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21" documentId="13_ncr:1_{49EB0474-5C65-4C23-8491-758842F3A3CA}" xr6:coauthVersionLast="47" xr6:coauthVersionMax="47" xr10:uidLastSave="{9258537E-241E-4D16-8F21-80228DD91F6A}"/>
  <bookViews>
    <workbookView xWindow="28680" yWindow="-5355" windowWidth="51840" windowHeight="21240" activeTab="1" xr2:uid="{00000000-000D-0000-FFFF-FFFF00000000}"/>
  </bookViews>
  <sheets>
    <sheet name="Disclaimer" sheetId="17" r:id="rId1"/>
    <sheet name="Data Objects" sheetId="19" r:id="rId2"/>
    <sheet name="Data Model Overview" sheetId="14" r:id="rId3"/>
    <sheet name="Data Model Technical Detail" sheetId="18" r:id="rId4"/>
    <sheet name="Glossary" sheetId="15" r:id="rId5"/>
    <sheet name="Notes" sheetId="16" r:id="rId6"/>
  </sheets>
  <definedNames>
    <definedName name="_xlnm._FilterDatabase" localSheetId="2" hidden="1">'Data Model Overview'!$F$1:$I$410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2" i="18" l="1"/>
  <c r="I352" i="18"/>
  <c r="B352" i="18"/>
  <c r="N357" i="18"/>
  <c r="I357" i="18"/>
  <c r="B357" i="18"/>
  <c r="N356" i="18"/>
  <c r="I356" i="18"/>
  <c r="B356" i="18"/>
  <c r="N355" i="18"/>
  <c r="I355" i="18"/>
  <c r="B355" i="18"/>
  <c r="N354" i="18"/>
  <c r="I354" i="18"/>
  <c r="N353" i="18"/>
  <c r="I353" i="18"/>
  <c r="B353" i="18"/>
  <c r="N351" i="18"/>
  <c r="I351" i="18"/>
  <c r="B351" i="18"/>
  <c r="N350" i="18"/>
  <c r="I350" i="18"/>
  <c r="B350" i="18"/>
  <c r="B50" i="18" l="1"/>
  <c r="I50" i="18"/>
  <c r="N50" i="18"/>
  <c r="B51" i="18"/>
  <c r="I51" i="18"/>
  <c r="N51" i="18"/>
  <c r="B45" i="18"/>
  <c r="B5" i="18" l="1"/>
  <c r="I5" i="18"/>
  <c r="B6" i="18"/>
  <c r="I6" i="18"/>
  <c r="B7" i="18"/>
  <c r="I7" i="18"/>
  <c r="B8" i="18"/>
  <c r="I8" i="18"/>
  <c r="B9" i="18"/>
  <c r="I9" i="18"/>
  <c r="B10" i="18"/>
  <c r="I10" i="18"/>
  <c r="B11" i="18"/>
  <c r="I11" i="18"/>
  <c r="B12" i="18"/>
  <c r="I12" i="18"/>
  <c r="B13" i="18"/>
  <c r="I13" i="18"/>
  <c r="B14" i="18"/>
  <c r="I14" i="18"/>
  <c r="B15" i="18"/>
  <c r="I15" i="18"/>
  <c r="I16" i="18"/>
  <c r="B17" i="18"/>
  <c r="I17" i="18"/>
  <c r="B18" i="18"/>
  <c r="I18" i="18"/>
  <c r="B19" i="18"/>
  <c r="I19" i="18"/>
  <c r="B20" i="18"/>
  <c r="I20" i="18"/>
  <c r="B21" i="18"/>
  <c r="I21" i="18"/>
  <c r="B22" i="18"/>
  <c r="I22" i="18"/>
  <c r="B23" i="18"/>
  <c r="I23" i="18"/>
  <c r="B24" i="18"/>
  <c r="I24" i="18"/>
  <c r="B25" i="18"/>
  <c r="I25" i="18"/>
  <c r="B26" i="18"/>
  <c r="I26" i="18"/>
  <c r="B27" i="18"/>
  <c r="I27" i="18"/>
  <c r="B28" i="18"/>
  <c r="I28" i="18"/>
  <c r="B29" i="18"/>
  <c r="I29" i="18"/>
  <c r="B30" i="18"/>
  <c r="I30" i="18"/>
  <c r="B31" i="18"/>
  <c r="I31" i="18"/>
  <c r="B32" i="18"/>
  <c r="I32" i="18"/>
  <c r="B33" i="18"/>
  <c r="I33" i="18"/>
  <c r="B34" i="18"/>
  <c r="I34" i="18"/>
  <c r="B35" i="18"/>
  <c r="I35" i="18"/>
  <c r="B36" i="18"/>
  <c r="I36" i="18"/>
  <c r="B37" i="18"/>
  <c r="I37" i="18"/>
  <c r="B38" i="18"/>
  <c r="I38" i="18"/>
  <c r="B39" i="18"/>
  <c r="I39" i="18"/>
  <c r="B40" i="18"/>
  <c r="I40" i="18"/>
  <c r="B41" i="18"/>
  <c r="I41" i="18"/>
  <c r="B42" i="18"/>
  <c r="I42" i="18"/>
  <c r="B43" i="18"/>
  <c r="I43" i="18"/>
  <c r="B44" i="18"/>
  <c r="I44" i="18"/>
  <c r="I45" i="18"/>
  <c r="B46" i="18"/>
  <c r="I46" i="18"/>
  <c r="B47" i="18"/>
  <c r="I47" i="18"/>
  <c r="B48" i="18"/>
  <c r="I48" i="18"/>
  <c r="B49" i="18"/>
  <c r="I49" i="18"/>
  <c r="B52" i="18"/>
  <c r="I52" i="18"/>
  <c r="B53" i="18"/>
  <c r="I53" i="18"/>
  <c r="B54" i="18"/>
  <c r="I54" i="18"/>
  <c r="B55" i="18"/>
  <c r="I55" i="18"/>
  <c r="B56" i="18"/>
  <c r="I56" i="18"/>
  <c r="B57" i="18"/>
  <c r="I57" i="18"/>
  <c r="B58" i="18"/>
  <c r="I58" i="18"/>
  <c r="B59" i="18"/>
  <c r="I59" i="18"/>
  <c r="B60" i="18"/>
  <c r="I60" i="18"/>
  <c r="B61" i="18"/>
  <c r="I61" i="18"/>
  <c r="B62" i="18"/>
  <c r="I62" i="18"/>
  <c r="B63" i="18"/>
  <c r="I63" i="18"/>
  <c r="B64" i="18"/>
  <c r="I64" i="18"/>
  <c r="B65" i="18"/>
  <c r="I65" i="18"/>
  <c r="B66" i="18"/>
  <c r="I66" i="18"/>
  <c r="B67" i="18"/>
  <c r="I67" i="18"/>
  <c r="B68" i="18"/>
  <c r="I68" i="18"/>
  <c r="B69" i="18"/>
  <c r="I69" i="18"/>
  <c r="B70" i="18"/>
  <c r="I70" i="18"/>
  <c r="B71" i="18"/>
  <c r="I71" i="18"/>
  <c r="B72" i="18"/>
  <c r="I72" i="18"/>
  <c r="B73" i="18"/>
  <c r="I73" i="18"/>
  <c r="B74" i="18"/>
  <c r="I74" i="18"/>
  <c r="B75" i="18"/>
  <c r="I75" i="18"/>
  <c r="B76" i="18"/>
  <c r="I76" i="18"/>
  <c r="B77" i="18"/>
  <c r="I77" i="18"/>
  <c r="B78" i="18"/>
  <c r="I78" i="18"/>
  <c r="B79" i="18"/>
  <c r="I79" i="18"/>
  <c r="B80" i="18"/>
  <c r="I80" i="18"/>
  <c r="B81" i="18"/>
  <c r="I81" i="18"/>
  <c r="B82" i="18"/>
  <c r="I82" i="18"/>
  <c r="B83" i="18"/>
  <c r="I83" i="18"/>
  <c r="B84" i="18"/>
  <c r="I84" i="18"/>
  <c r="B85" i="18"/>
  <c r="I85" i="18"/>
  <c r="B86" i="18"/>
  <c r="I86" i="18"/>
  <c r="B87" i="18"/>
  <c r="I87" i="18"/>
  <c r="B88" i="18"/>
  <c r="I88" i="18"/>
  <c r="B89" i="18"/>
  <c r="I89" i="18"/>
  <c r="B90" i="18"/>
  <c r="I90" i="18"/>
  <c r="B91" i="18"/>
  <c r="I91" i="18"/>
  <c r="B92" i="18"/>
  <c r="I92" i="18"/>
  <c r="B93" i="18"/>
  <c r="I93" i="18"/>
  <c r="B94" i="18"/>
  <c r="I94" i="18"/>
  <c r="B95" i="18"/>
  <c r="I95" i="18"/>
  <c r="B96" i="18"/>
  <c r="I96" i="18"/>
  <c r="B97" i="18"/>
  <c r="I97" i="18"/>
  <c r="B98" i="18"/>
  <c r="I98" i="18"/>
  <c r="B99" i="18"/>
  <c r="I99" i="18"/>
  <c r="B100" i="18"/>
  <c r="I100" i="18"/>
  <c r="B101" i="18"/>
  <c r="I101" i="18"/>
  <c r="B102" i="18"/>
  <c r="I102" i="18"/>
  <c r="B103" i="18"/>
  <c r="I103" i="18"/>
  <c r="B104" i="18"/>
  <c r="I104" i="18"/>
  <c r="B105" i="18"/>
  <c r="I105" i="18"/>
  <c r="B106" i="18"/>
  <c r="I106" i="18"/>
  <c r="B107" i="18"/>
  <c r="I107" i="18"/>
  <c r="B108" i="18"/>
  <c r="I108" i="18"/>
  <c r="B109" i="18"/>
  <c r="I109" i="18"/>
  <c r="B110" i="18"/>
  <c r="I110" i="18"/>
  <c r="B111" i="18"/>
  <c r="I111" i="18"/>
  <c r="B112" i="18"/>
  <c r="I112" i="18"/>
  <c r="B113" i="18"/>
  <c r="I113" i="18"/>
  <c r="B114" i="18"/>
  <c r="I114" i="18"/>
  <c r="B115" i="18"/>
  <c r="I115" i="18"/>
  <c r="B116" i="18"/>
  <c r="I116" i="18"/>
  <c r="B117" i="18"/>
  <c r="I117" i="18"/>
  <c r="B118" i="18"/>
  <c r="I118" i="18"/>
  <c r="B119" i="18"/>
  <c r="I119" i="18"/>
  <c r="B120" i="18"/>
  <c r="I120" i="18"/>
  <c r="B121" i="18"/>
  <c r="I121" i="18"/>
  <c r="B122" i="18"/>
  <c r="I122" i="18"/>
  <c r="B123" i="18"/>
  <c r="I123" i="18"/>
  <c r="B124" i="18"/>
  <c r="I124" i="18"/>
  <c r="B125" i="18"/>
  <c r="I125" i="18"/>
  <c r="B126" i="18"/>
  <c r="I126" i="18"/>
  <c r="B127" i="18"/>
  <c r="I127" i="18"/>
  <c r="B128" i="18"/>
  <c r="I128" i="18"/>
  <c r="B129" i="18"/>
  <c r="I129" i="18"/>
  <c r="B130" i="18"/>
  <c r="I130" i="18"/>
  <c r="B131" i="18"/>
  <c r="I131" i="18"/>
  <c r="B132" i="18"/>
  <c r="I132" i="18"/>
  <c r="B133" i="18"/>
  <c r="I133" i="18"/>
  <c r="B134" i="18"/>
  <c r="I134" i="18"/>
  <c r="B135" i="18"/>
  <c r="I135" i="18"/>
  <c r="B136" i="18"/>
  <c r="I136" i="18"/>
  <c r="B137" i="18"/>
  <c r="I137" i="18"/>
  <c r="B138" i="18"/>
  <c r="I138" i="18"/>
  <c r="B139" i="18"/>
  <c r="I139" i="18"/>
  <c r="B140" i="18"/>
  <c r="I140" i="18"/>
  <c r="B141" i="18"/>
  <c r="I141" i="18"/>
  <c r="B142" i="18"/>
  <c r="I142" i="18"/>
  <c r="B143" i="18"/>
  <c r="I143" i="18"/>
  <c r="B144" i="18"/>
  <c r="I144" i="18"/>
  <c r="B145" i="18"/>
  <c r="I145" i="18"/>
  <c r="B146" i="18"/>
  <c r="I146" i="18"/>
  <c r="B147" i="18"/>
  <c r="I147" i="18"/>
  <c r="B148" i="18"/>
  <c r="I148" i="18"/>
  <c r="B149" i="18"/>
  <c r="I149" i="18"/>
  <c r="B150" i="18"/>
  <c r="I150" i="18"/>
  <c r="B151" i="18"/>
  <c r="I151" i="18"/>
  <c r="B152" i="18"/>
  <c r="I152" i="18"/>
  <c r="B153" i="18"/>
  <c r="I153" i="18"/>
  <c r="B154" i="18"/>
  <c r="I154" i="18"/>
  <c r="B155" i="18"/>
  <c r="I155" i="18"/>
  <c r="B156" i="18"/>
  <c r="I156" i="18"/>
  <c r="B157" i="18"/>
  <c r="I157" i="18"/>
  <c r="B158" i="18"/>
  <c r="I158" i="18"/>
  <c r="B159" i="18"/>
  <c r="I159" i="18"/>
  <c r="B160" i="18"/>
  <c r="I160" i="18"/>
  <c r="B161" i="18"/>
  <c r="I161" i="18"/>
  <c r="B162" i="18"/>
  <c r="I162" i="18"/>
  <c r="B163" i="18"/>
  <c r="I163" i="18"/>
  <c r="B164" i="18"/>
  <c r="I164" i="18"/>
  <c r="B165" i="18"/>
  <c r="I165" i="18"/>
  <c r="B166" i="18"/>
  <c r="I166" i="18"/>
  <c r="B167" i="18"/>
  <c r="I167" i="18"/>
  <c r="B168" i="18"/>
  <c r="I168" i="18"/>
  <c r="B169" i="18"/>
  <c r="I169" i="18"/>
  <c r="B170" i="18"/>
  <c r="I170" i="18"/>
  <c r="B171" i="18"/>
  <c r="I171" i="18"/>
  <c r="B172" i="18"/>
  <c r="I172" i="18"/>
  <c r="B173" i="18"/>
  <c r="I173" i="18"/>
  <c r="B174" i="18"/>
  <c r="I174" i="18"/>
  <c r="B175" i="18"/>
  <c r="I175" i="18"/>
  <c r="B176" i="18"/>
  <c r="I176" i="18"/>
  <c r="B177" i="18"/>
  <c r="I177" i="18"/>
  <c r="B178" i="18"/>
  <c r="I178" i="18"/>
  <c r="B179" i="18"/>
  <c r="I179" i="18"/>
  <c r="B180" i="18"/>
  <c r="I180" i="18"/>
  <c r="B181" i="18"/>
  <c r="I181" i="18"/>
  <c r="B182" i="18"/>
  <c r="I182" i="18"/>
  <c r="B183" i="18"/>
  <c r="I183" i="18"/>
  <c r="B184" i="18"/>
  <c r="I184" i="18"/>
  <c r="B185" i="18"/>
  <c r="I185" i="18"/>
  <c r="B186" i="18"/>
  <c r="I186" i="18"/>
  <c r="B187" i="18"/>
  <c r="I187" i="18"/>
  <c r="B188" i="18"/>
  <c r="I188" i="18"/>
  <c r="B189" i="18"/>
  <c r="I189" i="18"/>
  <c r="B190" i="18"/>
  <c r="I190" i="18"/>
  <c r="B191" i="18"/>
  <c r="I191" i="18"/>
  <c r="B192" i="18"/>
  <c r="I192" i="18"/>
  <c r="B193" i="18"/>
  <c r="I193" i="18"/>
  <c r="B194" i="18"/>
  <c r="I194" i="18"/>
  <c r="B195" i="18"/>
  <c r="I195" i="18"/>
  <c r="B196" i="18"/>
  <c r="I196" i="18"/>
  <c r="B197" i="18"/>
  <c r="I197" i="18"/>
  <c r="B198" i="18"/>
  <c r="I198" i="18"/>
  <c r="B199" i="18"/>
  <c r="I199" i="18"/>
  <c r="B200" i="18"/>
  <c r="I200" i="18"/>
  <c r="B201" i="18"/>
  <c r="I201" i="18"/>
  <c r="B202" i="18"/>
  <c r="I202" i="18"/>
  <c r="B203" i="18"/>
  <c r="I203" i="18"/>
  <c r="B204" i="18"/>
  <c r="I204" i="18"/>
  <c r="B205" i="18"/>
  <c r="I205" i="18"/>
  <c r="B206" i="18"/>
  <c r="I206" i="18"/>
  <c r="B207" i="18"/>
  <c r="I207" i="18"/>
  <c r="B208" i="18"/>
  <c r="I208" i="18"/>
  <c r="B209" i="18"/>
  <c r="I209" i="18"/>
  <c r="B210" i="18"/>
  <c r="I210" i="18"/>
  <c r="B211" i="18"/>
  <c r="I211" i="18"/>
  <c r="B212" i="18"/>
  <c r="I212" i="18"/>
  <c r="B213" i="18"/>
  <c r="I213" i="18"/>
  <c r="B214" i="18"/>
  <c r="I214" i="18"/>
  <c r="B215" i="18"/>
  <c r="I215" i="18"/>
  <c r="B216" i="18"/>
  <c r="I216" i="18"/>
  <c r="B217" i="18"/>
  <c r="I217" i="18"/>
  <c r="B218" i="18"/>
  <c r="I218" i="18"/>
  <c r="B219" i="18"/>
  <c r="I219" i="18"/>
  <c r="B220" i="18"/>
  <c r="I220" i="18"/>
  <c r="B221" i="18"/>
  <c r="I221" i="18"/>
  <c r="B222" i="18"/>
  <c r="I222" i="18"/>
  <c r="B223" i="18"/>
  <c r="I223" i="18"/>
  <c r="B224" i="18"/>
  <c r="I224" i="18"/>
  <c r="B225" i="18"/>
  <c r="I225" i="18"/>
  <c r="B226" i="18"/>
  <c r="I226" i="18"/>
  <c r="B227" i="18"/>
  <c r="I227" i="18"/>
  <c r="B228" i="18"/>
  <c r="I228" i="18"/>
  <c r="B229" i="18"/>
  <c r="I229" i="18"/>
  <c r="B230" i="18"/>
  <c r="I230" i="18"/>
  <c r="B231" i="18"/>
  <c r="I231" i="18"/>
  <c r="B232" i="18"/>
  <c r="I232" i="18"/>
  <c r="B233" i="18"/>
  <c r="I233" i="18"/>
  <c r="B234" i="18"/>
  <c r="I234" i="18"/>
  <c r="B235" i="18"/>
  <c r="I235" i="18"/>
  <c r="B236" i="18"/>
  <c r="I236" i="18"/>
  <c r="B237" i="18"/>
  <c r="I237" i="18"/>
  <c r="B238" i="18"/>
  <c r="I238" i="18"/>
  <c r="B239" i="18"/>
  <c r="I239" i="18"/>
  <c r="B240" i="18"/>
  <c r="I240" i="18"/>
  <c r="B241" i="18"/>
  <c r="I241" i="18"/>
  <c r="B242" i="18"/>
  <c r="I242" i="18"/>
  <c r="B243" i="18"/>
  <c r="I243" i="18"/>
  <c r="B244" i="18"/>
  <c r="I244" i="18"/>
  <c r="B245" i="18"/>
  <c r="I245" i="18"/>
  <c r="B246" i="18"/>
  <c r="I246" i="18"/>
  <c r="B247" i="18"/>
  <c r="I247" i="18"/>
  <c r="B248" i="18"/>
  <c r="I248" i="18"/>
  <c r="B249" i="18"/>
  <c r="I249" i="18"/>
  <c r="B250" i="18"/>
  <c r="I250" i="18"/>
  <c r="B251" i="18"/>
  <c r="I251" i="18"/>
  <c r="B252" i="18"/>
  <c r="I252" i="18"/>
  <c r="B253" i="18"/>
  <c r="I253" i="18"/>
  <c r="B254" i="18"/>
  <c r="I254" i="18"/>
  <c r="B255" i="18"/>
  <c r="I255" i="18"/>
  <c r="B256" i="18"/>
  <c r="I256" i="18"/>
  <c r="B257" i="18"/>
  <c r="I257" i="18"/>
  <c r="B258" i="18"/>
  <c r="I258" i="18"/>
  <c r="B259" i="18"/>
  <c r="I259" i="18"/>
  <c r="B260" i="18"/>
  <c r="I260" i="18"/>
  <c r="B261" i="18"/>
  <c r="I261" i="18"/>
  <c r="B262" i="18"/>
  <c r="I262" i="18"/>
  <c r="B263" i="18"/>
  <c r="I263" i="18"/>
  <c r="B264" i="18"/>
  <c r="I264" i="18"/>
  <c r="B265" i="18"/>
  <c r="I265" i="18"/>
  <c r="B266" i="18"/>
  <c r="I266" i="18"/>
  <c r="B267" i="18"/>
  <c r="I267" i="18"/>
  <c r="B268" i="18"/>
  <c r="I268" i="18"/>
  <c r="B269" i="18"/>
  <c r="I269" i="18"/>
  <c r="B270" i="18"/>
  <c r="I270" i="18"/>
  <c r="B271" i="18"/>
  <c r="I271" i="18"/>
  <c r="B272" i="18"/>
  <c r="I272" i="18"/>
  <c r="B273" i="18"/>
  <c r="I273" i="18"/>
  <c r="B274" i="18"/>
  <c r="I274" i="18"/>
  <c r="B275" i="18"/>
  <c r="I275" i="18"/>
  <c r="B276" i="18"/>
  <c r="I276" i="18"/>
  <c r="B277" i="18"/>
  <c r="I277" i="18"/>
  <c r="B278" i="18"/>
  <c r="I278" i="18"/>
  <c r="B279" i="18"/>
  <c r="I279" i="18"/>
  <c r="B280" i="18"/>
  <c r="I280" i="18"/>
  <c r="B281" i="18"/>
  <c r="I281" i="18"/>
  <c r="B282" i="18"/>
  <c r="I282" i="18"/>
  <c r="B283" i="18"/>
  <c r="I283" i="18"/>
  <c r="B284" i="18"/>
  <c r="I284" i="18"/>
  <c r="B285" i="18"/>
  <c r="I285" i="18"/>
  <c r="B286" i="18"/>
  <c r="I286" i="18"/>
  <c r="B287" i="18"/>
  <c r="I287" i="18"/>
  <c r="B288" i="18"/>
  <c r="I288" i="18"/>
  <c r="B289" i="18"/>
  <c r="I289" i="18"/>
  <c r="B290" i="18"/>
  <c r="I290" i="18"/>
  <c r="B291" i="18"/>
  <c r="I291" i="18"/>
  <c r="B292" i="18"/>
  <c r="I292" i="18"/>
  <c r="B293" i="18"/>
  <c r="I293" i="18"/>
  <c r="B294" i="18"/>
  <c r="I294" i="18"/>
  <c r="B295" i="18"/>
  <c r="I295" i="18"/>
  <c r="B296" i="18"/>
  <c r="I296" i="18"/>
  <c r="B297" i="18"/>
  <c r="I297" i="18"/>
  <c r="B298" i="18"/>
  <c r="I298" i="18"/>
  <c r="B299" i="18"/>
  <c r="I299" i="18"/>
  <c r="B300" i="18"/>
  <c r="I300" i="18"/>
  <c r="B301" i="18"/>
  <c r="I301" i="18"/>
  <c r="B302" i="18"/>
  <c r="I302" i="18"/>
  <c r="B303" i="18"/>
  <c r="I303" i="18"/>
  <c r="B304" i="18"/>
  <c r="I304" i="18"/>
  <c r="B305" i="18"/>
  <c r="I305" i="18"/>
  <c r="B306" i="18"/>
  <c r="I306" i="18"/>
  <c r="B307" i="18"/>
  <c r="I307" i="18"/>
  <c r="B308" i="18"/>
  <c r="I308" i="18"/>
  <c r="B309" i="18"/>
  <c r="I309" i="18"/>
  <c r="B310" i="18"/>
  <c r="I310" i="18"/>
  <c r="B311" i="18"/>
  <c r="I311" i="18"/>
  <c r="B312" i="18"/>
  <c r="I312" i="18"/>
  <c r="B313" i="18"/>
  <c r="I313" i="18"/>
  <c r="B314" i="18"/>
  <c r="I314" i="18"/>
  <c r="B315" i="18"/>
  <c r="I315" i="18"/>
  <c r="B316" i="18"/>
  <c r="I316" i="18"/>
  <c r="B317" i="18"/>
  <c r="I317" i="18"/>
  <c r="B318" i="18"/>
  <c r="I318" i="18"/>
  <c r="B319" i="18"/>
  <c r="I319" i="18"/>
  <c r="B320" i="18"/>
  <c r="I320" i="18"/>
  <c r="B321" i="18"/>
  <c r="I321" i="18"/>
  <c r="B322" i="18"/>
  <c r="I322" i="18"/>
  <c r="B323" i="18"/>
  <c r="I323" i="18"/>
  <c r="B324" i="18"/>
  <c r="I324" i="18"/>
  <c r="B325" i="18"/>
  <c r="I325" i="18"/>
  <c r="B326" i="18"/>
  <c r="I326" i="18"/>
  <c r="B327" i="18"/>
  <c r="I327" i="18"/>
  <c r="B328" i="18"/>
  <c r="I328" i="18"/>
  <c r="B329" i="18"/>
  <c r="I329" i="18"/>
  <c r="B330" i="18"/>
  <c r="I330" i="18"/>
  <c r="B331" i="18"/>
  <c r="I331" i="18"/>
  <c r="B332" i="18"/>
  <c r="I332" i="18"/>
  <c r="B333" i="18"/>
  <c r="I333" i="18"/>
  <c r="B334" i="18"/>
  <c r="I334" i="18"/>
  <c r="B335" i="18"/>
  <c r="I335" i="18"/>
  <c r="B336" i="18"/>
  <c r="I336" i="18"/>
  <c r="B337" i="18"/>
  <c r="I337" i="18"/>
  <c r="B338" i="18"/>
  <c r="I338" i="18"/>
  <c r="B339" i="18"/>
  <c r="I339" i="18"/>
  <c r="B340" i="18"/>
  <c r="I340" i="18"/>
  <c r="B341" i="18"/>
  <c r="I341" i="18"/>
  <c r="B342" i="18"/>
  <c r="I342" i="18"/>
  <c r="B343" i="18"/>
  <c r="I343" i="18"/>
  <c r="B344" i="18"/>
  <c r="I344" i="18"/>
  <c r="B345" i="18"/>
  <c r="I345" i="18"/>
  <c r="B346" i="18"/>
  <c r="I346" i="18"/>
  <c r="B347" i="18"/>
  <c r="I347" i="18"/>
  <c r="B348" i="18"/>
  <c r="I348" i="18"/>
  <c r="B349" i="18"/>
  <c r="I349" i="18"/>
  <c r="B358" i="18"/>
  <c r="I358" i="18"/>
  <c r="B359" i="18"/>
  <c r="I359" i="18"/>
  <c r="B360" i="18"/>
  <c r="I360" i="18"/>
  <c r="B361" i="18"/>
  <c r="I361" i="18"/>
  <c r="B362" i="18"/>
  <c r="I362" i="18"/>
  <c r="B363" i="18"/>
  <c r="I363" i="18"/>
  <c r="B364" i="18"/>
  <c r="I364" i="18"/>
  <c r="B365" i="18"/>
  <c r="I365" i="18"/>
  <c r="B366" i="18"/>
  <c r="I366" i="18"/>
  <c r="B367" i="18"/>
  <c r="I367" i="18"/>
  <c r="B368" i="18"/>
  <c r="I368" i="18"/>
  <c r="B369" i="18"/>
  <c r="I369" i="18"/>
  <c r="B370" i="18"/>
  <c r="I370" i="18"/>
  <c r="B371" i="18"/>
  <c r="I371" i="18"/>
  <c r="B372" i="18"/>
  <c r="I372" i="18"/>
  <c r="B373" i="18"/>
  <c r="I373" i="18"/>
  <c r="B374" i="18"/>
  <c r="I374" i="18"/>
  <c r="B375" i="18"/>
  <c r="I375" i="18"/>
  <c r="B376" i="18"/>
  <c r="I376" i="18"/>
  <c r="B377" i="18"/>
  <c r="I377" i="18"/>
  <c r="B378" i="18"/>
  <c r="I378" i="18"/>
  <c r="B379" i="18"/>
  <c r="I379" i="18"/>
  <c r="B380" i="18"/>
  <c r="I380" i="18"/>
  <c r="B381" i="18"/>
  <c r="I381" i="18"/>
  <c r="B382" i="18"/>
  <c r="I382" i="18"/>
  <c r="B383" i="18"/>
  <c r="I383" i="18"/>
  <c r="B384" i="18"/>
  <c r="I384" i="18"/>
  <c r="B385" i="18"/>
  <c r="I385" i="18"/>
  <c r="B386" i="18"/>
  <c r="I386" i="18"/>
  <c r="B387" i="18"/>
  <c r="I387" i="18"/>
  <c r="B388" i="18"/>
  <c r="I388" i="18"/>
  <c r="B389" i="18"/>
  <c r="I389" i="18"/>
  <c r="B390" i="18"/>
  <c r="I390" i="18"/>
  <c r="B391" i="18"/>
  <c r="I391" i="18"/>
  <c r="B392" i="18"/>
  <c r="I392" i="18"/>
  <c r="B393" i="18"/>
  <c r="I393" i="18"/>
  <c r="B394" i="18"/>
  <c r="I394" i="18"/>
  <c r="B395" i="18"/>
  <c r="I395" i="18"/>
  <c r="B396" i="18"/>
  <c r="I396" i="18"/>
  <c r="B397" i="18"/>
  <c r="I397" i="18"/>
  <c r="B398" i="18"/>
  <c r="I398" i="18"/>
  <c r="B399" i="18"/>
  <c r="I399" i="18"/>
  <c r="B400" i="18"/>
  <c r="I400" i="18"/>
  <c r="B401" i="18"/>
  <c r="I401" i="18"/>
  <c r="B402" i="18"/>
  <c r="I402" i="18"/>
  <c r="B403" i="18"/>
  <c r="I403" i="18"/>
  <c r="B404" i="18"/>
  <c r="I404" i="18"/>
  <c r="B405" i="18"/>
  <c r="I405" i="18"/>
  <c r="B406" i="18"/>
  <c r="I406" i="18"/>
  <c r="B407" i="18"/>
  <c r="I407" i="18"/>
  <c r="B408" i="18"/>
  <c r="I408" i="18"/>
  <c r="B409" i="18"/>
  <c r="I409" i="18"/>
  <c r="B410" i="18"/>
  <c r="I410" i="18"/>
  <c r="B411" i="18"/>
  <c r="I411" i="18"/>
  <c r="B412" i="18"/>
  <c r="I412" i="18"/>
  <c r="B413" i="18"/>
  <c r="I413" i="18"/>
  <c r="N6" i="18" l="1"/>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128" i="18"/>
  <c r="N129" i="18"/>
  <c r="N130" i="18"/>
  <c r="N131" i="18"/>
  <c r="N132" i="18"/>
  <c r="N133" i="18"/>
  <c r="N134" i="18"/>
  <c r="N135" i="18"/>
  <c r="N136" i="18"/>
  <c r="N137" i="18"/>
  <c r="N138" i="18"/>
  <c r="N139" i="18"/>
  <c r="N140" i="18"/>
  <c r="N141" i="18"/>
  <c r="N142" i="18"/>
  <c r="N143" i="18"/>
  <c r="N144" i="18"/>
  <c r="N145" i="18"/>
  <c r="N146" i="18"/>
  <c r="N147" i="18"/>
  <c r="N148" i="18"/>
  <c r="N149" i="18"/>
  <c r="N150" i="18"/>
  <c r="N151" i="18"/>
  <c r="N152" i="18"/>
  <c r="N153" i="18"/>
  <c r="N154" i="18"/>
  <c r="N155" i="18"/>
  <c r="N156" i="18"/>
  <c r="N157" i="18"/>
  <c r="N158" i="18"/>
  <c r="N159" i="18"/>
  <c r="N160" i="18"/>
  <c r="N161" i="18"/>
  <c r="N162" i="18"/>
  <c r="N163" i="18"/>
  <c r="N164" i="18"/>
  <c r="N165" i="18"/>
  <c r="N166" i="18"/>
  <c r="N167" i="18"/>
  <c r="N168" i="18"/>
  <c r="N169" i="18"/>
  <c r="N170" i="18"/>
  <c r="N171" i="18"/>
  <c r="N172" i="18"/>
  <c r="N173" i="18"/>
  <c r="N174" i="18"/>
  <c r="N175" i="18"/>
  <c r="N176" i="18"/>
  <c r="N177" i="18"/>
  <c r="N178" i="18"/>
  <c r="N179" i="18"/>
  <c r="N180" i="18"/>
  <c r="N181" i="18"/>
  <c r="N182" i="18"/>
  <c r="N183" i="18"/>
  <c r="N184" i="18"/>
  <c r="N185" i="18"/>
  <c r="N186" i="18"/>
  <c r="N187" i="18"/>
  <c r="N188" i="18"/>
  <c r="N189" i="18"/>
  <c r="N190" i="18"/>
  <c r="N191" i="18"/>
  <c r="N192" i="18"/>
  <c r="N193" i="18"/>
  <c r="N194" i="18"/>
  <c r="N195" i="18"/>
  <c r="N196" i="18"/>
  <c r="N197" i="18"/>
  <c r="N198" i="18"/>
  <c r="N199" i="18"/>
  <c r="N200" i="18"/>
  <c r="N201" i="18"/>
  <c r="N202" i="18"/>
  <c r="N203" i="18"/>
  <c r="N204" i="18"/>
  <c r="N205" i="18"/>
  <c r="N206" i="18"/>
  <c r="N207" i="18"/>
  <c r="N208" i="18"/>
  <c r="N209" i="18"/>
  <c r="N210" i="18"/>
  <c r="N211" i="18"/>
  <c r="N212" i="18"/>
  <c r="N213" i="18"/>
  <c r="N214" i="18"/>
  <c r="N215" i="18"/>
  <c r="N216" i="18"/>
  <c r="N217" i="18"/>
  <c r="N218" i="18"/>
  <c r="N219" i="18"/>
  <c r="N220" i="18"/>
  <c r="N221" i="18"/>
  <c r="N222" i="18"/>
  <c r="N223" i="18"/>
  <c r="N224" i="18"/>
  <c r="N225" i="18"/>
  <c r="N226" i="18"/>
  <c r="N227" i="18"/>
  <c r="N228" i="18"/>
  <c r="N229" i="18"/>
  <c r="N230" i="18"/>
  <c r="N231" i="18"/>
  <c r="N232" i="18"/>
  <c r="N233" i="18"/>
  <c r="N234" i="18"/>
  <c r="N235" i="18"/>
  <c r="N236" i="18"/>
  <c r="N237" i="18"/>
  <c r="N238" i="18"/>
  <c r="N239" i="18"/>
  <c r="N240" i="18"/>
  <c r="N241" i="18"/>
  <c r="N242" i="18"/>
  <c r="N243" i="18"/>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N381" i="18"/>
  <c r="N382" i="18"/>
  <c r="N383" i="18"/>
  <c r="N384" i="18"/>
  <c r="N385" i="18"/>
  <c r="N386" i="18"/>
  <c r="N387" i="18"/>
  <c r="N388" i="18"/>
  <c r="N389" i="18"/>
  <c r="N390" i="18"/>
  <c r="N391" i="18"/>
  <c r="N392" i="18"/>
  <c r="N393" i="18"/>
  <c r="N394" i="18"/>
  <c r="N395" i="18"/>
  <c r="N396" i="18"/>
  <c r="N397" i="18"/>
  <c r="N398" i="18"/>
  <c r="N399" i="18"/>
  <c r="N400" i="18"/>
  <c r="N401" i="18"/>
  <c r="N402" i="18"/>
  <c r="N403" i="18"/>
  <c r="N404" i="18"/>
  <c r="N405" i="18"/>
  <c r="N406" i="18"/>
  <c r="N407" i="18"/>
  <c r="N408" i="18"/>
  <c r="N409" i="18"/>
  <c r="N410" i="18"/>
  <c r="N411" i="18"/>
  <c r="N412" i="18"/>
  <c r="N413" i="18"/>
  <c r="O5" i="18"/>
  <c r="N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tc={9FB68814-D698-456F-AB2A-B88E1F2851AF}</author>
    <author>tc={9AD00764-C722-4221-9918-71D78003FF70}</author>
    <author>tc={A9AD19B7-D448-45FA-AE03-2EC58A149F3E}</author>
  </authors>
  <commentList>
    <comment ref="E1" authorId="0" shapeId="0" xr:uid="{9FB68814-D698-456F-AB2A-B88E1F2851AF}">
      <text>
        <t>[Threaded comment]
Your version of Excel allows you to read this threaded comment; however, any edits to it will get removed if the file is opened in a newer version of Excel. Learn more: https://go.microsoft.com/fwlink/?linkid=870924
Comment:
    Changed from Required</t>
      </text>
    </comment>
    <comment ref="H1" authorId="1" shapeId="0" xr:uid="{9AD00764-C722-4221-9918-71D78003FF70}">
      <text>
        <t>[Threaded comment]
Your version of Excel allows you to read this threaded comment; however, any edits to it will get removed if the file is opened in a newer version of Excel. Learn more: https://go.microsoft.com/fwlink/?linkid=870924
Comment:
    Bill, Salil, Harvey to provide a really clear example for each of EAS, one where attribute is used in different contexts</t>
      </text>
    </comment>
    <comment ref="I1" authorId="2" shapeId="0" xr:uid="{A9AD19B7-D448-45FA-AE03-2EC58A149F3E}">
      <text>
        <t>[Threaded comment]
Your version of Excel allows you to read this threaded comment; however, any edits to it will get removed if the file is opened in a newer version of Excel. Learn more: https://go.microsoft.com/fwlink/?linkid=870924
Comment:
    Move to after ethical bias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tc={BDFC998A-7E36-4B3B-B54D-AA314DC1C620}</author>
  </authors>
  <commentList>
    <comment ref="E3" authorId="0" shapeId="0" xr:uid="{BDFC998A-7E36-4B3B-B54D-AA314DC1C620}">
      <text>
        <t>[Threaded comment]
Your version of Excel allows you to read this threaded comment; however, any edits to it will get removed if the file is opened in a newer version of Excel. Learn more: https://go.microsoft.com/fwlink/?linkid=870924
Comment:
    Added to this tab</t>
      </text>
    </comment>
  </commentList>
</comments>
</file>

<file path=xl/sharedStrings.xml><?xml version="1.0" encoding="utf-8"?>
<sst xmlns="http://schemas.openxmlformats.org/spreadsheetml/2006/main" count="8822" uniqueCount="1300">
  <si>
    <t>Field</t>
  </si>
  <si>
    <t>Description</t>
  </si>
  <si>
    <t>Eligibility</t>
  </si>
  <si>
    <t>Suitability</t>
  </si>
  <si>
    <t>Notes</t>
  </si>
  <si>
    <t>Calculated</t>
  </si>
  <si>
    <t>No</t>
  </si>
  <si>
    <t>Yes</t>
  </si>
  <si>
    <t>Age</t>
  </si>
  <si>
    <t>Gender</t>
  </si>
  <si>
    <t>Text</t>
  </si>
  <si>
    <t>Integer</t>
  </si>
  <si>
    <t>Behavior</t>
  </si>
  <si>
    <t>Note #</t>
  </si>
  <si>
    <t>Applicability</t>
  </si>
  <si>
    <t>Type</t>
  </si>
  <si>
    <t>AccountID</t>
  </si>
  <si>
    <t xml:space="preserve"> v0.90</t>
  </si>
  <si>
    <t>Initial Version</t>
  </si>
  <si>
    <t>Column name</t>
  </si>
  <si>
    <t>Column description</t>
  </si>
  <si>
    <t>Category</t>
  </si>
  <si>
    <t>Divides properties into groups that are selectable in Next-Best-Action Designer.</t>
  </si>
  <si>
    <t>Short description of the field.</t>
  </si>
  <si>
    <t>A property that populates into Next-Best-Action Designer, and is selectable from a drop-down list in the Engagement policy section or in Prediction Studio.</t>
  </si>
  <si>
    <t>Column Name</t>
  </si>
  <si>
    <t>Internal name of a property in the database.</t>
  </si>
  <si>
    <t>The format in which the property values are presented.</t>
  </si>
  <si>
    <t>Example</t>
  </si>
  <si>
    <t>A sample of actual field content.</t>
  </si>
  <si>
    <t>Quantity</t>
  </si>
  <si>
    <t>The amount of input associated with a field. For example, each customer can have one name, but many product IDs or service types.</t>
  </si>
  <si>
    <t>Priority</t>
  </si>
  <si>
    <t>Describes how important these fields are in terms of implementation speed:</t>
  </si>
  <si>
    <t>1- Required – populate them immediately.</t>
  </si>
  <si>
    <t>2 - Often Required – needed later on.</t>
  </si>
  <si>
    <t>3 - Sometimes Required – may not be needed at all, but it is recommended that they are implemented at some point.</t>
  </si>
  <si>
    <t>Predictor Candidate</t>
  </si>
  <si>
    <t>Determines whether a property can be used for prediction purposes, for example, Bill Amount.</t>
  </si>
  <si>
    <t>Contact Policy</t>
  </si>
  <si>
    <t>One or more policies that determine when and for how long to suppress an action or a group of actions. For example, you can suppress an action after sending a specific number of promotional messages to customers.</t>
  </si>
  <si>
    <t>ETL Load (Daily or Weekly)</t>
  </si>
  <si>
    <t>Data load option. Pega’s recommendation on how often a CAR should receive data.</t>
  </si>
  <si>
    <t>Real-Time Context</t>
  </si>
  <si>
    <t>Additional useful values that are calculated in the data load for convenience, before they reach Pega Marketing for Communications as part of data transformation</t>
  </si>
  <si>
    <t>Profile Data</t>
  </si>
  <si>
    <t>Is Customer, otherwise a Prospect</t>
  </si>
  <si>
    <t>TrueFalse</t>
  </si>
  <si>
    <t>is_customer</t>
  </si>
  <si>
    <t>account_id</t>
  </si>
  <si>
    <t>A0000001</t>
  </si>
  <si>
    <t>household_id</t>
  </si>
  <si>
    <t>H0000001</t>
  </si>
  <si>
    <t>C1000012</t>
  </si>
  <si>
    <t>Is Customer Active, otherwise suspended</t>
  </si>
  <si>
    <t>is_active_customer</t>
  </si>
  <si>
    <t>Address Line 1</t>
  </si>
  <si>
    <t>address</t>
  </si>
  <si>
    <t>708 E Broadway</t>
  </si>
  <si>
    <t>Address Line 2, City</t>
  </si>
  <si>
    <t>city</t>
  </si>
  <si>
    <t>Boston</t>
  </si>
  <si>
    <t>Address Line 3, State</t>
  </si>
  <si>
    <t>state</t>
  </si>
  <si>
    <t>MA</t>
  </si>
  <si>
    <t>age</t>
  </si>
  <si>
    <t>Type of Customer, Individual or Household</t>
  </si>
  <si>
    <t>customer_type</t>
  </si>
  <si>
    <t>Individual</t>
  </si>
  <si>
    <t>Date of Birth</t>
  </si>
  <si>
    <t>DateOfBirth</t>
  </si>
  <si>
    <t>DateTime</t>
  </si>
  <si>
    <t>date_of_birth</t>
  </si>
  <si>
    <t>Is the Customer Deceased Flag</t>
  </si>
  <si>
    <t>is_deceased</t>
  </si>
  <si>
    <t>Email Address</t>
  </si>
  <si>
    <t>email1</t>
  </si>
  <si>
    <t>gingerventura@outlook.com</t>
  </si>
  <si>
    <t>Forename</t>
  </si>
  <si>
    <t>first_name</t>
  </si>
  <si>
    <t>Ginger</t>
  </si>
  <si>
    <t>Full Name</t>
  </si>
  <si>
    <t>full_name</t>
  </si>
  <si>
    <t>Ginger Ventura</t>
  </si>
  <si>
    <t>gender</t>
  </si>
  <si>
    <t>"F"</t>
  </si>
  <si>
    <t>Postal/Zip Code</t>
  </si>
  <si>
    <t>postal_code</t>
  </si>
  <si>
    <t>mobile_phone</t>
  </si>
  <si>
    <t>(617)555-0121</t>
  </si>
  <si>
    <t>Surname</t>
  </si>
  <si>
    <t>last_name</t>
  </si>
  <si>
    <t>Ventura</t>
  </si>
  <si>
    <t>Title</t>
  </si>
  <si>
    <t>title</t>
  </si>
  <si>
    <t>Ms</t>
  </si>
  <si>
    <t>Marketing Opt In Email Flag</t>
  </si>
  <si>
    <t>is_marketing_opt_in_email</t>
  </si>
  <si>
    <t>Marketing Opt In Phone Flag</t>
  </si>
  <si>
    <t>is_marketing_opt_in_phone</t>
  </si>
  <si>
    <t>Marketing Opt In SMS Flag</t>
  </si>
  <si>
    <t>is_marketing_opt_in_sms</t>
  </si>
  <si>
    <t>Billing Data</t>
  </si>
  <si>
    <t>Bill Amount</t>
  </si>
  <si>
    <t>Number</t>
  </si>
  <si>
    <t>bill_amount</t>
  </si>
  <si>
    <t>bill_amount_avg6_mths</t>
  </si>
  <si>
    <t>bill_amt_mthly_delta</t>
  </si>
  <si>
    <t>bill_date</t>
  </si>
  <si>
    <t>Bill Days Since</t>
  </si>
  <si>
    <t>bill_days_since</t>
  </si>
  <si>
    <t>Payment Method</t>
  </si>
  <si>
    <t>payment_method</t>
  </si>
  <si>
    <t>DIRECT DEBIT</t>
  </si>
  <si>
    <t>In Arrears Flag</t>
  </si>
  <si>
    <t>is_in_arrears_flag</t>
  </si>
  <si>
    <t>Collections Amount Due</t>
  </si>
  <si>
    <t>collections_amount_due</t>
  </si>
  <si>
    <t>Collections Days Since Entry</t>
  </si>
  <si>
    <t>collections_days_since_entry</t>
  </si>
  <si>
    <t>Collections Days Since Exit</t>
  </si>
  <si>
    <t>collections_days_since_exit</t>
  </si>
  <si>
    <t>Collections Entry Date</t>
  </si>
  <si>
    <t>collections_entry_date</t>
  </si>
  <si>
    <t>Collections Exit Date</t>
  </si>
  <si>
    <t>collections_exit_date</t>
  </si>
  <si>
    <t>Collections Status Flag</t>
  </si>
  <si>
    <t>collections_status</t>
  </si>
  <si>
    <t>Contract Data</t>
  </si>
  <si>
    <t>Internet Contract Start Date</t>
  </si>
  <si>
    <t>int_contract_start_date</t>
  </si>
  <si>
    <t>Internet Contract End Date</t>
  </si>
  <si>
    <t>int_contract_end_date</t>
  </si>
  <si>
    <t>Internet Contract Days Until End</t>
  </si>
  <si>
    <t>int_contract_days_until_end</t>
  </si>
  <si>
    <t>Mobile Contract Start Date</t>
  </si>
  <si>
    <t>mob_contract_start_date</t>
  </si>
  <si>
    <t>Mobile Contract End Date</t>
  </si>
  <si>
    <t>mob_contract_end_date</t>
  </si>
  <si>
    <t>Mobile Contract Days Until End</t>
  </si>
  <si>
    <t>mob_contract_days_until_end</t>
  </si>
  <si>
    <t>Phone Contract Start Date</t>
  </si>
  <si>
    <t>phone_contract_start_date</t>
  </si>
  <si>
    <t>Phone Contract End Date</t>
  </si>
  <si>
    <t>phone_contract_end_date</t>
  </si>
  <si>
    <t>Phone Contract Days Until End</t>
  </si>
  <si>
    <t>phone_contract_days_until_end</t>
  </si>
  <si>
    <t>TV Contract Start Date</t>
  </si>
  <si>
    <t>tv_contract_start_date</t>
  </si>
  <si>
    <t>TV Contract End Date</t>
  </si>
  <si>
    <t>tv_contract_end_date</t>
  </si>
  <si>
    <t>TV Contract Days Until End</t>
  </si>
  <si>
    <t>tv_contract_days_until_end</t>
  </si>
  <si>
    <t>Previous Renewal Channel</t>
  </si>
  <si>
    <t>prev_renewal_channel</t>
  </si>
  <si>
    <t>WSS</t>
  </si>
  <si>
    <t>Relationship Start Date</t>
  </si>
  <si>
    <t>rship_start_date</t>
  </si>
  <si>
    <t>Customer Relationship End Date</t>
  </si>
  <si>
    <t>rship_end_date</t>
  </si>
  <si>
    <t>Relationship Days Since Start</t>
  </si>
  <si>
    <t>rship_days_since_start</t>
  </si>
  <si>
    <t>Interaction Data</t>
  </si>
  <si>
    <t>Reason for Call</t>
  </si>
  <si>
    <t>"Thinking about leaving"</t>
  </si>
  <si>
    <t>Service Categories Selected</t>
  </si>
  <si>
    <t>ServiceCategoriesSelected</t>
  </si>
  <si>
    <t>service_categories_selected</t>
  </si>
  <si>
    <t>Current Bundle/Cart</t>
  </si>
  <si>
    <t>current_bundle_cart</t>
  </si>
  <si>
    <t>"iPhone XS, 5G Mobile Data"</t>
  </si>
  <si>
    <t>needs_assessment_qa</t>
  </si>
  <si>
    <t>"Which channels do you watch most=Sports"</t>
  </si>
  <si>
    <t>Time in IVR</t>
  </si>
  <si>
    <t>Drops out of IVR Today</t>
  </si>
  <si>
    <t>drops_out_of_ivr_today</t>
  </si>
  <si>
    <t>drops_out_of_ivr_this_mth</t>
  </si>
  <si>
    <t>Drops out of IVR this week</t>
  </si>
  <si>
    <t>drops_out_of_ivr_this_week</t>
  </si>
  <si>
    <t>nps_score</t>
  </si>
  <si>
    <t>nps_score_previous</t>
  </si>
  <si>
    <t>nps_score_delta</t>
  </si>
  <si>
    <t>social_msg_neg_sent_this_week</t>
  </si>
  <si>
    <t>social_msg_neg_sent_today</t>
  </si>
  <si>
    <t>social_msg_pos_sent_this_week</t>
  </si>
  <si>
    <t>social_msg_pos_sent_today</t>
  </si>
  <si>
    <t>last_cs_call_date</t>
  </si>
  <si>
    <t>last_cs_call_duration</t>
  </si>
  <si>
    <t>last_cs_call_reason</t>
  </si>
  <si>
    <t>Incident</t>
  </si>
  <si>
    <t>Incident Last Raised</t>
  </si>
  <si>
    <t>inc_last_raised</t>
  </si>
  <si>
    <t>Incident Last Resolve Days</t>
  </si>
  <si>
    <t>inc_last_resolve_days</t>
  </si>
  <si>
    <t>Incident Last Resolved</t>
  </si>
  <si>
    <t>inc_last_resolved</t>
  </si>
  <si>
    <t>inc_raised6_bill_mth_avg</t>
  </si>
  <si>
    <t>inc_raised_last_bill_mth</t>
  </si>
  <si>
    <t>inc_raised_mthly_delta</t>
  </si>
  <si>
    <t>Tone Of Voice</t>
  </si>
  <si>
    <t>tone_of_voice</t>
  </si>
  <si>
    <t>Sentiment Score</t>
  </si>
  <si>
    <t>sent_score</t>
  </si>
  <si>
    <t>Mood</t>
  </si>
  <si>
    <t>mood</t>
  </si>
  <si>
    <t>Internet Behavior</t>
  </si>
  <si>
    <t>Current Broadband speed</t>
  </si>
  <si>
    <t>CurrentBBspeed</t>
  </si>
  <si>
    <t>current_bbspeed</t>
  </si>
  <si>
    <t>Fibre Available</t>
  </si>
  <si>
    <t>Is_fibre_available</t>
  </si>
  <si>
    <t>Customer Currently Has Fibre</t>
  </si>
  <si>
    <t>HasFibre</t>
  </si>
  <si>
    <t>has_fibre</t>
  </si>
  <si>
    <t>BBDownloadLastBillMth</t>
  </si>
  <si>
    <t>bb_download_last_bill_mth</t>
  </si>
  <si>
    <t>BBDownload6BillMthAvg</t>
  </si>
  <si>
    <t>bb_download6_bill_mth_avg</t>
  </si>
  <si>
    <t>BBDownloadMthlyDelta</t>
  </si>
  <si>
    <t>bb_download_mthly_delta</t>
  </si>
  <si>
    <t>BBUploadLastBillMth</t>
  </si>
  <si>
    <t>bb_upload_last_bill_mth</t>
  </si>
  <si>
    <t>BBUpload6BillMthAvg</t>
  </si>
  <si>
    <t>bb_upload6_bill_mth_avg</t>
  </si>
  <si>
    <t>BBUploadMthlyDelta</t>
  </si>
  <si>
    <t>bb_upload_mthly_delta</t>
  </si>
  <si>
    <t>Previous Internet Plan</t>
  </si>
  <si>
    <t>previous_internet</t>
  </si>
  <si>
    <t>PO-2934</t>
  </si>
  <si>
    <t>Landline Behavior</t>
  </si>
  <si>
    <t>Phone Voice Additional Cost Today</t>
  </si>
  <si>
    <t>PhoneVoiceAddCostToday</t>
  </si>
  <si>
    <t>pvoi_add_cost_today</t>
  </si>
  <si>
    <t>PhoneVoiceAddCostBillMth</t>
  </si>
  <si>
    <t>pvoi_add_cost_bill_mth</t>
  </si>
  <si>
    <t>PhoneVoiceAddCost6BillMthAvg</t>
  </si>
  <si>
    <t>pvoi_add_cost6_bill_mth_avg</t>
  </si>
  <si>
    <t>PhoneVoiceAddCostMthlyDelta</t>
  </si>
  <si>
    <t>pvoi_add_cost_mthly_delta</t>
  </si>
  <si>
    <t>PhoneVoiceInPlanLastBillMth</t>
  </si>
  <si>
    <t>pvoi_in_plan_last_bill_mth</t>
  </si>
  <si>
    <t>PhoneVoiceInPlan6BillMthAvg</t>
  </si>
  <si>
    <t>pvoi_in_plan6_bill_mth_avg</t>
  </si>
  <si>
    <t>PhoneVoiceInPlanMthlyDelta</t>
  </si>
  <si>
    <t>pvoi_in_plan_mthly_delta</t>
  </si>
  <si>
    <t>PhoneVoiceOffPlanLastBillMth</t>
  </si>
  <si>
    <t>pvoi_off_plan_last_bill_mth</t>
  </si>
  <si>
    <t>PhoneVoiceOffPlan6BillMthAvg</t>
  </si>
  <si>
    <t>pvoi_off_plan6_bill_mth_avg</t>
  </si>
  <si>
    <t>PhoneVoiceOffPlanMthlyDelta</t>
  </si>
  <si>
    <t>pvoi_off_plan_mthly_delta</t>
  </si>
  <si>
    <t>previous_phone</t>
  </si>
  <si>
    <t>Mobile Behavior</t>
  </si>
  <si>
    <t>Customer Currently Has 5G</t>
  </si>
  <si>
    <t>Has5G</t>
  </si>
  <si>
    <t>has_5g</t>
  </si>
  <si>
    <t>5G Available</t>
  </si>
  <si>
    <t>is_5g_available</t>
  </si>
  <si>
    <t>MobPlanCostLastBillMth</t>
  </si>
  <si>
    <t>mob_plan_cost_last_bill_mth</t>
  </si>
  <si>
    <t>MobPlanCost6BillMthAvg</t>
  </si>
  <si>
    <t>mob_plan_cost_6bill_mth_avg</t>
  </si>
  <si>
    <t>MobPlanCostMthlyDelta</t>
  </si>
  <si>
    <t>mob_plan_cost_mthly_delta</t>
  </si>
  <si>
    <t>Mobile Breach Roaming Data limit Today</t>
  </si>
  <si>
    <t>MobRoamDataLimToday</t>
  </si>
  <si>
    <t>mroam_data_lim_today</t>
  </si>
  <si>
    <t>Mobile Breach Roaming Data limit this week</t>
  </si>
  <si>
    <t>MobRoamDataLimThisWeek</t>
  </si>
  <si>
    <t>mroam_data_lim_this_week</t>
  </si>
  <si>
    <t>MobRoamDataLimthisBillMth</t>
  </si>
  <si>
    <t>mroam_data_lim_this_bill_mth</t>
  </si>
  <si>
    <t>MobRoamDataLimAvg6BillMths</t>
  </si>
  <si>
    <t>mroam_data_lim_avg6_bill_mth</t>
  </si>
  <si>
    <t>MobRoamDataLimBillMthDelta</t>
  </si>
  <si>
    <t>mroam_data_lim_bill_mth_del</t>
  </si>
  <si>
    <t>Mobile Breach Roaming Voice limit Today</t>
  </si>
  <si>
    <t>MobRoamVoiceLimToday</t>
  </si>
  <si>
    <t>mroam_voi_lim_today</t>
  </si>
  <si>
    <t>Mobile Breach Roaming Voice limit this week</t>
  </si>
  <si>
    <t>MobRoamVoiceLimThisWeek</t>
  </si>
  <si>
    <t>mroam_voi_lim_this_week</t>
  </si>
  <si>
    <t>MobRoamVoiceLimThisBillMth</t>
  </si>
  <si>
    <t>mroam_voi_lim_this_bill_mth</t>
  </si>
  <si>
    <t>MobRoamVoiceLimAvg6BillMths</t>
  </si>
  <si>
    <t>mroam_voi_lim_avg6_bill_mths</t>
  </si>
  <si>
    <t>MobRoamVoiceLimBillMthDelta</t>
  </si>
  <si>
    <t>mroam_voi_lim_bill_mth_delta</t>
  </si>
  <si>
    <t>Mobile Data Additional Cost Today</t>
  </si>
  <si>
    <t>MobDataAddCostToday</t>
  </si>
  <si>
    <t>mdata_add_cost_today</t>
  </si>
  <si>
    <t>MobDataAddCostLastBillMth</t>
  </si>
  <si>
    <t>mdata_add_cost_last_bill_mth</t>
  </si>
  <si>
    <t>MobDataAddCost6BillMthAvg</t>
  </si>
  <si>
    <t>mdata_add_cost6_bill_mth_avg</t>
  </si>
  <si>
    <t>MobDataAddCostMthlyDelta</t>
  </si>
  <si>
    <t>mdata_add_cost_mthly_delta</t>
  </si>
  <si>
    <t>MobDataMBsLastBillMth</t>
  </si>
  <si>
    <t>mdata_mbs_last_bill_mth</t>
  </si>
  <si>
    <t>MobDataMBs6BillMthAvg</t>
  </si>
  <si>
    <t>mdata_mbs6_bill_mth_avg</t>
  </si>
  <si>
    <t>MobDataMBsMthlyDelta</t>
  </si>
  <si>
    <t>mdata_mbs_mthly_delta</t>
  </si>
  <si>
    <t>MobMessagesLastBillMth</t>
  </si>
  <si>
    <t>mob_messages_last_bill_mth</t>
  </si>
  <si>
    <t>MobMessages6BillMthAvg</t>
  </si>
  <si>
    <t>mob_messages6_bill_mth_avg</t>
  </si>
  <si>
    <t>MobMessagesMthlyDelta</t>
  </si>
  <si>
    <t>mob_messages_mthly_delta</t>
  </si>
  <si>
    <t>Mobile Voice Additional Cost Today</t>
  </si>
  <si>
    <t>MobVoiceAddCostToday</t>
  </si>
  <si>
    <t>mvoi_add_cost_today</t>
  </si>
  <si>
    <t>MobVoiceAddCostLastBillMth</t>
  </si>
  <si>
    <t>mvoi_add_cost_last_bill_mth</t>
  </si>
  <si>
    <t>MobVoiceAddCost6BillMthAvg</t>
  </si>
  <si>
    <t>mvoi_add_cost6_bill_mth_avg</t>
  </si>
  <si>
    <t>MobVoiceAddCostMthlyDelta</t>
  </si>
  <si>
    <t>mvoi_add_cost_mthly_delta</t>
  </si>
  <si>
    <t>MobVoiceCallsLastBillMth</t>
  </si>
  <si>
    <t>mvoi_calls_last_bill_mth</t>
  </si>
  <si>
    <t>MobVoiceCalls6BillMthAvg</t>
  </si>
  <si>
    <t>mvoi_calls6_bill_mth_avg</t>
  </si>
  <si>
    <t>MobVoiceCallsMthlyDelta</t>
  </si>
  <si>
    <t>mvoi_calls_mthly_delta</t>
  </si>
  <si>
    <t>MobVoiceDropCallsToday</t>
  </si>
  <si>
    <t>mvoi_drop_calls_today</t>
  </si>
  <si>
    <t>MobVoiceDropCallsLastBillMth</t>
  </si>
  <si>
    <t>mvoi_drop_calls_last_bmth</t>
  </si>
  <si>
    <t>MobVoiceDropCalls6BillMthAvg</t>
  </si>
  <si>
    <t>mvoi_drop_calls6_bmth_avg</t>
  </si>
  <si>
    <t>MobVoiceDropCallsMthlyDelta</t>
  </si>
  <si>
    <t>mvoi_drop_calls_mthly_delta</t>
  </si>
  <si>
    <t>MobVoiceMinsLastBillMth</t>
  </si>
  <si>
    <t>mvoi_mins_last_bill_mth</t>
  </si>
  <si>
    <t>MobVoiceMins6BillMthAvg</t>
  </si>
  <si>
    <t>mvoi_mins6_bill_mth_avg</t>
  </si>
  <si>
    <t>MobVoiceMinsMthlyDelta</t>
  </si>
  <si>
    <t>mvoi_mins_mthly_delta</t>
  </si>
  <si>
    <t>IsBarringActive</t>
  </si>
  <si>
    <t>is_barring_active</t>
  </si>
  <si>
    <t>BarringStartDate</t>
  </si>
  <si>
    <t>barring_start_date</t>
  </si>
  <si>
    <t>BarringEndDate</t>
  </si>
  <si>
    <t>barring_end_date</t>
  </si>
  <si>
    <t>BarringReason</t>
  </si>
  <si>
    <t>barring_reason</t>
  </si>
  <si>
    <t>PPBalanceAmt</t>
  </si>
  <si>
    <t>pp_balance_amt</t>
  </si>
  <si>
    <t>PPLastTopUpAmt</t>
  </si>
  <si>
    <t>pp_last_top_up_amt</t>
  </si>
  <si>
    <t>PrePay Last Top-Up Date</t>
  </si>
  <si>
    <t>PPLastTopUpDate</t>
  </si>
  <si>
    <t>pp_last_top_up_date</t>
  </si>
  <si>
    <t>PrePay Days Since Last Top-Up</t>
  </si>
  <si>
    <t>PPDaysSinceLastTopUp</t>
  </si>
  <si>
    <t>pp_days_since_last_top_up</t>
  </si>
  <si>
    <t>PPTopUpAmtThisMth</t>
  </si>
  <si>
    <t>pp_top_up_amt_this_mth</t>
  </si>
  <si>
    <t>PPTopUpAmtLastMth</t>
  </si>
  <si>
    <t>pp_top_up_amt_last_mth</t>
  </si>
  <si>
    <t>PPTopUpAmt6MthAvg</t>
  </si>
  <si>
    <t>pp_top_up_amt6_mth_avg</t>
  </si>
  <si>
    <t>IsPPCustomer</t>
  </si>
  <si>
    <t>is_pp_customer</t>
  </si>
  <si>
    <t>PrePay Top-Up Amount Monthly Delta</t>
  </si>
  <si>
    <t>PPTopUpMthDelta</t>
  </si>
  <si>
    <t>pp_top_up_mth_delta</t>
  </si>
  <si>
    <t>Credit Check Date</t>
  </si>
  <si>
    <t>credit_check_date</t>
  </si>
  <si>
    <t>Credit Check Score</t>
  </si>
  <si>
    <t>credit_check_score</t>
  </si>
  <si>
    <t>Previous Mobile Plan</t>
  </si>
  <si>
    <t>PreviousMobile</t>
  </si>
  <si>
    <t>previous_mobile</t>
  </si>
  <si>
    <t>Previous Mobile Handset Device</t>
  </si>
  <si>
    <t>PreviousHandset</t>
  </si>
  <si>
    <t>previous_handset</t>
  </si>
  <si>
    <t>TV Behavior</t>
  </si>
  <si>
    <t>TVPlanCostLastBillMth</t>
  </si>
  <si>
    <t>tv_plan_cost_last_bill_mth</t>
  </si>
  <si>
    <t>TVPlanCost6BillMthAvg</t>
  </si>
  <si>
    <t>tv_plan_cost_6bill_mth_avg</t>
  </si>
  <si>
    <t>TVPlanCostMthlyDelta</t>
  </si>
  <si>
    <t>tv_plan_cost_mthly_delta</t>
  </si>
  <si>
    <t>TVPurchaseSpendthisMth</t>
  </si>
  <si>
    <t>tv_purch_spend_this_mth</t>
  </si>
  <si>
    <t>TVPurchaseSpend6BillMthAvg</t>
  </si>
  <si>
    <t>tv_purch_spend6_bill_mth_avg</t>
  </si>
  <si>
    <t>TVPurchaseSpendMthlyDelta</t>
  </si>
  <si>
    <t>tv_purch_spend_mthly_delta</t>
  </si>
  <si>
    <t>TVRentalSpendthisBillMth</t>
  </si>
  <si>
    <t>tv_rent_spendthis_bill_mth</t>
  </si>
  <si>
    <t>TVRentalSpend6BillMthAvg</t>
  </si>
  <si>
    <t>tv_rent_spend6_bill_mth_avg</t>
  </si>
  <si>
    <t>TVRentalSpendMthlyDelta</t>
  </si>
  <si>
    <t>tv_rent_spend_mthly_delta</t>
  </si>
  <si>
    <t>TVWatchedthisBillMth</t>
  </si>
  <si>
    <t>tv_watchedthis_bill_mth</t>
  </si>
  <si>
    <t>TVWatched6BillMthAvg</t>
  </si>
  <si>
    <t>tv_watched6_bill_mth_avg</t>
  </si>
  <si>
    <t>TVWatchedMthlyDelta</t>
  </si>
  <si>
    <t>tv_watched_mthly_delta</t>
  </si>
  <si>
    <t>TVWatchGenreArtsnMusic</t>
  </si>
  <si>
    <t>tv_watch_genre_artsn_music</t>
  </si>
  <si>
    <t>TV Watch Genre Drama</t>
  </si>
  <si>
    <t>TVWatchGenreDrama</t>
  </si>
  <si>
    <t>tv_watch_genre_drama</t>
  </si>
  <si>
    <t>TV Watch Genre Entertain</t>
  </si>
  <si>
    <t>TVWatchGenreEntertain</t>
  </si>
  <si>
    <t>tv_watch_genre_entertain</t>
  </si>
  <si>
    <t>TV Watch Genre Factual</t>
  </si>
  <si>
    <t>TVWatchGenreFactual</t>
  </si>
  <si>
    <t>tv_watch_genre_factual</t>
  </si>
  <si>
    <t>TV Watch Genre Kids</t>
  </si>
  <si>
    <t>TVWatchGenreKids</t>
  </si>
  <si>
    <t>tv_watch_genre_kids</t>
  </si>
  <si>
    <t>TV Watch Genre Movies</t>
  </si>
  <si>
    <t>TVWatchGenreMovies</t>
  </si>
  <si>
    <t>tv_watch_genre_movies</t>
  </si>
  <si>
    <t>TV Watch Genre Reality</t>
  </si>
  <si>
    <t>TVWatchGenreReality</t>
  </si>
  <si>
    <t>tv_watch_genre_reality</t>
  </si>
  <si>
    <t>TV Watch Genre Sport</t>
  </si>
  <si>
    <t>TVWatchGenreSport</t>
  </si>
  <si>
    <t>tv_watch_genre_sport</t>
  </si>
  <si>
    <t>PreviousTV</t>
  </si>
  <si>
    <t>previous_tv</t>
  </si>
  <si>
    <t>Web Billing visits Today</t>
  </si>
  <si>
    <t>WebBillingvisitsToday</t>
  </si>
  <si>
    <t>web_billing_visits_today</t>
  </si>
  <si>
    <t>Web Billing visits this week</t>
  </si>
  <si>
    <t>WebBillingvisitsThisWeek</t>
  </si>
  <si>
    <t>web_billing_visits_this_week</t>
  </si>
  <si>
    <t>Web Logins visits Today</t>
  </si>
  <si>
    <t>WebLoginsvisitsToday</t>
  </si>
  <si>
    <t>web_logins_visits_today</t>
  </si>
  <si>
    <t>Web Logins visits this week</t>
  </si>
  <si>
    <t>WebLoginsvisitsThisWeek</t>
  </si>
  <si>
    <t>web_logins_visits_this_week</t>
  </si>
  <si>
    <t>Web Tech Assistance visits Today</t>
  </si>
  <si>
    <t>WebTechAssistVisitsToday</t>
  </si>
  <si>
    <t>Web Tech Assistance visits this week</t>
  </si>
  <si>
    <t>WebTechAssistVisitsThisWeek</t>
  </si>
  <si>
    <t>WebTsandCsvisitsToday</t>
  </si>
  <si>
    <t>web_tsandcs_visits_today</t>
  </si>
  <si>
    <t>WebTsandCsvisitsThisWeek</t>
  </si>
  <si>
    <t>web_tsandcs_visits_this_week</t>
  </si>
  <si>
    <t>Web Upgrade visits Today</t>
  </si>
  <si>
    <t>WebUpgradevisitsToday</t>
  </si>
  <si>
    <t>web_upgrade_visits_today</t>
  </si>
  <si>
    <t>Web Upgrade visits this week</t>
  </si>
  <si>
    <t>WebUpgradevisitsThisWeek</t>
  </si>
  <si>
    <t>web_upgrade_visits_this_week</t>
  </si>
  <si>
    <t>Product Holding List</t>
  </si>
  <si>
    <t>Product Offer Holding Start Date</t>
  </si>
  <si>
    <t>Product Offer Holding End Date</t>
  </si>
  <si>
    <t>Product Offer Holding Issue</t>
  </si>
  <si>
    <t>Retention</t>
  </si>
  <si>
    <t>Product Offer Service Type</t>
  </si>
  <si>
    <t>service_type</t>
  </si>
  <si>
    <t>TV</t>
  </si>
  <si>
    <t>Offline Modeling</t>
  </si>
  <si>
    <t>ARPUCurrent</t>
  </si>
  <si>
    <t>arpu_current</t>
  </si>
  <si>
    <t>ARPUAverageLast6BillMths</t>
  </si>
  <si>
    <t>arpu_average_last6_bill_mths</t>
  </si>
  <si>
    <t>ARPUMthlyDelta</t>
  </si>
  <si>
    <t>arpu_mthly_delta</t>
  </si>
  <si>
    <t>Arrears Propensity Score</t>
  </si>
  <si>
    <t>ArrearsPropensityScore</t>
  </si>
  <si>
    <t>arrears_propensity_score</t>
  </si>
  <si>
    <t>Churn Score</t>
  </si>
  <si>
    <t>ChurnScore</t>
  </si>
  <si>
    <t>Customer Lifetime Value</t>
  </si>
  <si>
    <t>CustomerLifetimeValue</t>
  </si>
  <si>
    <t>customer_lifetime_value</t>
  </si>
  <si>
    <t>CustomerState</t>
  </si>
  <si>
    <t>customer_state</t>
  </si>
  <si>
    <t>"ITS GREAT VALUE"</t>
  </si>
  <si>
    <t>Internet usage</t>
  </si>
  <si>
    <t>Landline usage</t>
  </si>
  <si>
    <t>Mobile usage</t>
  </si>
  <si>
    <t>TV Usage</t>
  </si>
  <si>
    <t>Personal information, such as name and address.</t>
  </si>
  <si>
    <t>Payment information, such as bill amounts and payment methods.</t>
  </si>
  <si>
    <t>Information about the customer's contract, for example, its length and type (Internet, Mobile, Phone).</t>
  </si>
  <si>
    <t>Information about the customer’s contact history, such as the reasons for their calls, and sentiment scores.</t>
  </si>
  <si>
    <t>Information about the customer's internet service, for example, their current broadband upload and download speeds.</t>
  </si>
  <si>
    <t>Information about the customer's use of stationary phones.</t>
  </si>
  <si>
    <t>Information about the customer’s use of mobile phones, for example, roaming, data use, voice and text messages.</t>
  </si>
  <si>
    <t>Information about the customer’s viewing habits, for example, the kinds of programs they watch, the genres they enjoy, and purchases they have made related to TV services.</t>
  </si>
  <si>
    <t>Information about the websites that the customer visits, for example login times, visit duration, assistance requests.</t>
  </si>
  <si>
    <t>Product Holdings List</t>
  </si>
  <si>
    <t>Information about the customer’s product holdings, for example, dates, IDs.</t>
  </si>
  <si>
    <t>Information on modeling used but not calculated in real time, for example, churn score, customer lifetime value (CLV), average revenue per user (ARPU).</t>
  </si>
  <si>
    <t>Data Objects</t>
  </si>
  <si>
    <t>WebBillingVisitsLastMonth</t>
  </si>
  <si>
    <t>WebBillingVisits6MthAvg</t>
  </si>
  <si>
    <t>WebBillingVisitsMthlyDelta</t>
  </si>
  <si>
    <t>Web billing visits last month</t>
  </si>
  <si>
    <t>Web billing visits last 6 month average</t>
  </si>
  <si>
    <t>Web billing visits monthly delta</t>
  </si>
  <si>
    <t>Web logins visits last month</t>
  </si>
  <si>
    <t>Web Logins visits monthly delta</t>
  </si>
  <si>
    <t>Web Tech Assistance visits last month</t>
  </si>
  <si>
    <t>Web Tech Assistance visits 6 month average</t>
  </si>
  <si>
    <t>Web Tech Assistance visits monthly delta</t>
  </si>
  <si>
    <t>WebTechAssistVisitsLastMonth</t>
  </si>
  <si>
    <t>WebTechAssistVisits6MthAvg</t>
  </si>
  <si>
    <t>WebTechAssistVisitsMthlyDelta</t>
  </si>
  <si>
    <t>WebTsandCsVisitsLastMonth</t>
  </si>
  <si>
    <t>WebTsandCsVisits6MthAvg</t>
  </si>
  <si>
    <t>WebTsandCsVisitsMthlyDelta</t>
  </si>
  <si>
    <t>Web Logins visits 6 month average</t>
  </si>
  <si>
    <t>WebUpgradeVisitsLastMonth</t>
  </si>
  <si>
    <t>WebUpgradeVisits6MthAvg</t>
  </si>
  <si>
    <t>WebUpgradeVisitsMthlyDelta</t>
  </si>
  <si>
    <t>Web Upgrade visits last month</t>
  </si>
  <si>
    <t>Web Upgrade visits 6 month average</t>
  </si>
  <si>
    <t>Web Upgrade visits monthly delta</t>
  </si>
  <si>
    <t>Real-Time Push</t>
  </si>
  <si>
    <t>web_billing_visits_last_month</t>
  </si>
  <si>
    <t>web_billing_visits_6_mth_avg</t>
  </si>
  <si>
    <t>web_billing_visits_mthly_delta</t>
  </si>
  <si>
    <t>web_logins_visits_last_month</t>
  </si>
  <si>
    <t>web_logins_visits_6mth_avg</t>
  </si>
  <si>
    <t>web_logins_visits_mthly_delta</t>
  </si>
  <si>
    <t>web_tsandcs_visits_last_month</t>
  </si>
  <si>
    <t>web_tsandcs_visits_6_mth_avg</t>
  </si>
  <si>
    <t>web_tsandcs_visits_mthly_delta</t>
  </si>
  <si>
    <t>web_upgrade_visits_last_month</t>
  </si>
  <si>
    <t>web_upgrade_visits_6_mth_avg</t>
  </si>
  <si>
    <t>web_upgrade_visits_mthly_delta</t>
  </si>
  <si>
    <t>WebLoginsVisitsLastMonth</t>
  </si>
  <si>
    <t>WebLoginsVisits6MthAvg</t>
  </si>
  <si>
    <t>WebLoginsVisitsMthlyDelta</t>
  </si>
  <si>
    <t>The set of criteria by which a customer or prospect is qualified to participate or be chosen for an action (e.g. only offer if the Customer is over 18)</t>
  </si>
  <si>
    <t xml:space="preserve">The set of criteria by which an action is deemed to be appropriate (e.g. only offer if customer can afford the offer), </t>
  </si>
  <si>
    <t>The set of criteria that determines if an action is appropriate at this point in time. (e.g. only offer if customer doesn’t have a more valuable version of this product).</t>
  </si>
  <si>
    <t>A recommended means to receive read-time data in a payload as part of an interaction. For example, the reason for a call, obtained from Customer Service.</t>
  </si>
  <si>
    <t>A recommended means to receive data that changes often, or for which it is important to be fresh. For example, a note that the customer is in arrears. This data is typically pushed into the Marketing data model when the model changes.</t>
  </si>
  <si>
    <t>v0.91</t>
  </si>
  <si>
    <t>Minor issue change, from says Integer instead of Internet</t>
  </si>
  <si>
    <t>"Internet,Mobile,Phone,TV"</t>
  </si>
  <si>
    <t>Source System</t>
  </si>
  <si>
    <t>System</t>
  </si>
  <si>
    <t>Variable</t>
  </si>
  <si>
    <t>DWh</t>
  </si>
  <si>
    <t>DWH_CUSTOMER</t>
  </si>
  <si>
    <t>CustomerStartDate &amp; CustomerEndDate</t>
  </si>
  <si>
    <t>Where CustomerStartDate &lt; Today &amp; CustomerEndDate null</t>
  </si>
  <si>
    <t>None</t>
  </si>
  <si>
    <t>CS</t>
  </si>
  <si>
    <t>CS_ADDRESS</t>
  </si>
  <si>
    <t>AddressLine1</t>
  </si>
  <si>
    <t>Where CS_ADDRESS.CustomerID = Customer.CustomeriD &amp; AddressType = "Primary"</t>
  </si>
  <si>
    <t>As above</t>
  </si>
  <si>
    <t>As Above</t>
  </si>
  <si>
    <t>Entity</t>
  </si>
  <si>
    <t>Frequency</t>
  </si>
  <si>
    <t>Next Bill Date</t>
  </si>
  <si>
    <t>Is Barring Being Used Flag</t>
  </si>
  <si>
    <t>Start Date if Barring is Date Constrained</t>
  </si>
  <si>
    <t>End Date if Barring is Date Constrained</t>
  </si>
  <si>
    <t>International Calls</t>
  </si>
  <si>
    <t>Type of Barring</t>
  </si>
  <si>
    <t>Is Customer a PrePay Customer</t>
  </si>
  <si>
    <t>Mobile Phone Number Preferred for Contact</t>
  </si>
  <si>
    <t>Previous Phone Plan Identifier</t>
  </si>
  <si>
    <t>Pega (Multiple)</t>
  </si>
  <si>
    <t>n/a</t>
  </si>
  <si>
    <t>List of Product Holdings for Customer/Subscription</t>
  </si>
  <si>
    <t>List of Subscriptions for Customer/Account</t>
  </si>
  <si>
    <t>SubscriptionID</t>
  </si>
  <si>
    <t>IsActiveSubscriber</t>
  </si>
  <si>
    <t>ContractStartDate</t>
  </si>
  <si>
    <t>ContractEndDate</t>
  </si>
  <si>
    <t>Contract Start Date</t>
  </si>
  <si>
    <t>Contract End Date</t>
  </si>
  <si>
    <t>Contract Days Until End</t>
  </si>
  <si>
    <t>ContractDaysUntilEnd</t>
  </si>
  <si>
    <t>Previous TV Plan</t>
  </si>
  <si>
    <t>Internet , TV, Mobile, Phone</t>
  </si>
  <si>
    <t>True if the Subscription is shared</t>
  </si>
  <si>
    <t>TRUE or FALSE</t>
  </si>
  <si>
    <t>Days Past Due (DPD)</t>
  </si>
  <si>
    <t>Number of NSF (returned payments)</t>
  </si>
  <si>
    <t>Promise Status (e.g. Pending, kept , broken)</t>
  </si>
  <si>
    <t>Number of times in collections in last 6 months</t>
  </si>
  <si>
    <t>Number of service suspensions in last 6 months</t>
  </si>
  <si>
    <t>Number of payment arrangements in last 6 months</t>
  </si>
  <si>
    <t>Number of broken promises in last 6 months</t>
  </si>
  <si>
    <t>Number of kept promises in last 6 month</t>
  </si>
  <si>
    <t>Pending</t>
  </si>
  <si>
    <t>times_in_coll_last_6_mths</t>
  </si>
  <si>
    <t>service_susps_last_6_mths</t>
  </si>
  <si>
    <t>days_past_due</t>
  </si>
  <si>
    <t>most_del_dpd_last_12_mths</t>
  </si>
  <si>
    <t>number_of_nsf</t>
  </si>
  <si>
    <t>promise_status</t>
  </si>
  <si>
    <t>pay_arragements_last_6_mths</t>
  </si>
  <si>
    <t>broken_promises_last_6_mths</t>
  </si>
  <si>
    <t>kept_promises_last_6_mths</t>
  </si>
  <si>
    <t>Identifier</t>
  </si>
  <si>
    <t>Issue</t>
  </si>
  <si>
    <t>PO-1234</t>
  </si>
  <si>
    <t>CallCenter</t>
  </si>
  <si>
    <t>purchase_channel</t>
  </si>
  <si>
    <t>The Product Category</t>
  </si>
  <si>
    <t>Add-Ons</t>
  </si>
  <si>
    <t>category</t>
  </si>
  <si>
    <t>holding_id</t>
  </si>
  <si>
    <t>start_date</t>
  </si>
  <si>
    <t>end_date</t>
  </si>
  <si>
    <t>issue</t>
  </si>
  <si>
    <t>subscription_id</t>
  </si>
  <si>
    <t>Unique Identifier of the Subscription (Class Key)</t>
  </si>
  <si>
    <t>Identifier of the Subscription</t>
  </si>
  <si>
    <t>Identifier of the Product Offer Holding &lt;CLASS KEY&gt;</t>
  </si>
  <si>
    <t>Indicator of whether this Subscriber is active</t>
  </si>
  <si>
    <t>Late Payments Last 6 Months</t>
  </si>
  <si>
    <t>Decimal</t>
  </si>
  <si>
    <t>Subscriptions Added This Bill Month</t>
  </si>
  <si>
    <t>Subscriptions Added Last Bill Month</t>
  </si>
  <si>
    <t>Total Monthly Recurring Cost</t>
  </si>
  <si>
    <t>Time Zone</t>
  </si>
  <si>
    <t>Subscriptions With No Traffic Last Month</t>
  </si>
  <si>
    <t>Percentage Subscriptions With Bad Home Coverage</t>
  </si>
  <si>
    <t>Language Preference</t>
  </si>
  <si>
    <t>Trade In Status</t>
  </si>
  <si>
    <t>Payment Plan Eligibility Value</t>
  </si>
  <si>
    <t>Payment Plan Status</t>
  </si>
  <si>
    <t>Days Since Subscription Last Upgraded</t>
  </si>
  <si>
    <t>Days Since Subscription Last Added</t>
  </si>
  <si>
    <t>Active Lines Count</t>
  </si>
  <si>
    <t>Account Sub Type</t>
  </si>
  <si>
    <t>Days Since Last Address Change</t>
  </si>
  <si>
    <t>Credit Class</t>
  </si>
  <si>
    <t>PaymentPlanStatus</t>
  </si>
  <si>
    <t>High</t>
  </si>
  <si>
    <t>English</t>
  </si>
  <si>
    <t>GMT</t>
  </si>
  <si>
    <t>credit_class</t>
  </si>
  <si>
    <t>days_since_last_addr_change</t>
  </si>
  <si>
    <t>account_sub_type</t>
  </si>
  <si>
    <t>active_lines_count</t>
  </si>
  <si>
    <t>app_uses_last_month</t>
  </si>
  <si>
    <t>days_since_relationship_end</t>
  </si>
  <si>
    <t>days_sub_last_added</t>
  </si>
  <si>
    <t>days_sub_last_dropped</t>
  </si>
  <si>
    <t>days_sub_last_upgraded</t>
  </si>
  <si>
    <t>payment_plan_status</t>
  </si>
  <si>
    <t>payment_plan_elig_value</t>
  </si>
  <si>
    <t>trade_in_status</t>
  </si>
  <si>
    <t>language_preference</t>
  </si>
  <si>
    <t>percent_subs_bad_home_cover</t>
  </si>
  <si>
    <t>subs_no_traffic_last_month</t>
  </si>
  <si>
    <t>time_zone</t>
  </si>
  <si>
    <t>total_mth_recurring_cost</t>
  </si>
  <si>
    <t>subs_added_this_bill_month</t>
  </si>
  <si>
    <t>subs_added_last_bill_month</t>
  </si>
  <si>
    <t>late_payments_last_6_months</t>
  </si>
  <si>
    <t>is_payment_late_last_month</t>
  </si>
  <si>
    <t>DeviceAge</t>
  </si>
  <si>
    <t>DeviceOS</t>
  </si>
  <si>
    <t>DeviceName</t>
  </si>
  <si>
    <t>DeviceType</t>
  </si>
  <si>
    <t>LTEUsageStatus</t>
  </si>
  <si>
    <t>LineStatus</t>
  </si>
  <si>
    <t>MobileNetworkScore</t>
  </si>
  <si>
    <t>NetworkExperienceScore</t>
  </si>
  <si>
    <t>PortStatus</t>
  </si>
  <si>
    <t>PayPlanPaymentsRemainCount</t>
  </si>
  <si>
    <t>SubscriptionTenure</t>
  </si>
  <si>
    <t>device_age</t>
  </si>
  <si>
    <t>device_os</t>
  </si>
  <si>
    <t>device_name</t>
  </si>
  <si>
    <t>device_type</t>
  </si>
  <si>
    <t>lte_usage_status</t>
  </si>
  <si>
    <t>line_status</t>
  </si>
  <si>
    <t>mobile_network_score</t>
  </si>
  <si>
    <t>network_experience_score</t>
  </si>
  <si>
    <t>port_status</t>
  </si>
  <si>
    <t>pay_plan_pay_remain_count</t>
  </si>
  <si>
    <t>subscription_tenure</t>
  </si>
  <si>
    <t>Device Age</t>
  </si>
  <si>
    <t>Subscription Tenure</t>
  </si>
  <si>
    <t>Payment Plan Payments Remaining Count</t>
  </si>
  <si>
    <t>Port Status</t>
  </si>
  <si>
    <t>Network Experience Score</t>
  </si>
  <si>
    <t>Mobile Network Score</t>
  </si>
  <si>
    <t>Line Status</t>
  </si>
  <si>
    <t>LTE Usage Status</t>
  </si>
  <si>
    <t>Device Type</t>
  </si>
  <si>
    <t>Voice</t>
  </si>
  <si>
    <t>Device Name</t>
  </si>
  <si>
    <t>Device OS</t>
  </si>
  <si>
    <t>Android</t>
  </si>
  <si>
    <t>Samsung S20</t>
  </si>
  <si>
    <t>Credit</t>
  </si>
  <si>
    <t>Open</t>
  </si>
  <si>
    <r>
      <rPr>
        <sz val="11"/>
        <color theme="1"/>
        <rFont val="Calibri"/>
        <family val="2"/>
        <scheme val="minor"/>
      </rPr>
      <t>Days Since Relationship End</t>
    </r>
  </si>
  <si>
    <r>
      <rPr>
        <sz val="11"/>
        <color theme="1"/>
        <rFont val="Calibri"/>
        <family val="2"/>
        <scheme val="minor"/>
      </rPr>
      <t>Is Payment Late Last Month</t>
    </r>
  </si>
  <si>
    <t>IsDecisionMaker</t>
  </si>
  <si>
    <t>is_decision_maker</t>
  </si>
  <si>
    <t>contract_start_date</t>
  </si>
  <si>
    <t>contract_end_date</t>
  </si>
  <si>
    <t>contract_days_until_end</t>
  </si>
  <si>
    <t>is_active_subscriber</t>
  </si>
  <si>
    <t>shared_subscription</t>
  </si>
  <si>
    <t>subscription_type</t>
  </si>
  <si>
    <t>EmailAddress</t>
  </si>
  <si>
    <t>FirstName</t>
  </si>
  <si>
    <t>LastName</t>
  </si>
  <si>
    <t>FullName</t>
  </si>
  <si>
    <t>MobilePhone</t>
  </si>
  <si>
    <t>Unique Identifier of the Account, link to Account</t>
  </si>
  <si>
    <t>Associated Plan with this Subscription</t>
  </si>
  <si>
    <t>Mobile essentials</t>
  </si>
  <si>
    <t>The Monthly Cost the Subscriber is paying</t>
  </si>
  <si>
    <t>Numeric</t>
  </si>
  <si>
    <t>monthly_cost</t>
  </si>
  <si>
    <t>v0.92</t>
  </si>
  <si>
    <t>Removed "Previous…" columns from Subscription, they are duplicates. Renamed Clsas names as per best practices. Added MonthlyCost to Holdings</t>
  </si>
  <si>
    <t>churnscore</t>
  </si>
  <si>
    <t>associated_plan</t>
  </si>
  <si>
    <t>external_id</t>
  </si>
  <si>
    <t>Identifier for the Holding from external system</t>
  </si>
  <si>
    <t>Channel the Holidng was purchased on</t>
  </si>
  <si>
    <t>Drops out of IVR this Month</t>
  </si>
  <si>
    <t>Incidents Raised Last Bill Month</t>
  </si>
  <si>
    <t>Incidents Raised Monthly Delta</t>
  </si>
  <si>
    <t>Broadband Download Last Bill Month</t>
  </si>
  <si>
    <t>Broadband Download Monthly Delta</t>
  </si>
  <si>
    <t>Broadband Upload Last Bill Month</t>
  </si>
  <si>
    <t>Broadband Upload Monthly Delta</t>
  </si>
  <si>
    <t>Phone Voice Additional Cost Bill Month</t>
  </si>
  <si>
    <t>Phone Voice Additional Cost Monthly Delta</t>
  </si>
  <si>
    <t>Phone Voice In Plan Last Bill Month</t>
  </si>
  <si>
    <t>Phone Voice In Plan Monthly Delta</t>
  </si>
  <si>
    <t>Phone Voice Off Plan Last Bill Month</t>
  </si>
  <si>
    <t>Phone Voice Off Plan Monthly Delta</t>
  </si>
  <si>
    <t>Mobile Plan Cost Last Bill Month</t>
  </si>
  <si>
    <t>Mobile Plan Cost Monthly Delta</t>
  </si>
  <si>
    <t>Mobile Breach Roaming Data limit this Bill Month</t>
  </si>
  <si>
    <t>Mobile Breach Roaming Data limit Bill Month Delta</t>
  </si>
  <si>
    <t>Mobile Breach Roaming Voice limit this Bill Month</t>
  </si>
  <si>
    <t>Mobile Breach Roaming Voice limit Bill Month Delta</t>
  </si>
  <si>
    <t>Mobile Data Additional Cost Last Bill Month</t>
  </si>
  <si>
    <t>Mobile Data Additional Cost Monthly Delta</t>
  </si>
  <si>
    <t>Mobile Data MBs Last Bill Month</t>
  </si>
  <si>
    <t>Mobile Data MBs Monthly Delta</t>
  </si>
  <si>
    <t>Mobile Messages Last Bill Month</t>
  </si>
  <si>
    <t>Mobile Messages Monthly Delta</t>
  </si>
  <si>
    <t>Mobile Voice Additional Cost Last Bill Month</t>
  </si>
  <si>
    <t>Mobile Voice Additional Cost Monthly Delta</t>
  </si>
  <si>
    <t>Mobile Voice Calls Last Bill Month</t>
  </si>
  <si>
    <t>Mobile Voice Calls Monthly Delta</t>
  </si>
  <si>
    <t>Mobile Voice Mins Last Bill Month</t>
  </si>
  <si>
    <t>Mobile Voice Mins Monthly Delta</t>
  </si>
  <si>
    <t>TV Plan Cost Last Bill Month</t>
  </si>
  <si>
    <t>TV Plan Cost Monthly Delta</t>
  </si>
  <si>
    <t>TV Purchase Spend this Month</t>
  </si>
  <si>
    <t>TV Purchase Spend Monthly Delta</t>
  </si>
  <si>
    <t>TV Rental Spend this Bill Month</t>
  </si>
  <si>
    <t>TV Rental Spend Monthly Delta</t>
  </si>
  <si>
    <t>TV Watched this Bill Month</t>
  </si>
  <si>
    <t>TV Watched Monthly Delta</t>
  </si>
  <si>
    <t>Bill Amount Average 6 Months</t>
  </si>
  <si>
    <t>Incidents Raised 6 Bill Month Average</t>
  </si>
  <si>
    <t>Broadband Download 6 Bill Month Average</t>
  </si>
  <si>
    <t>Broadband Upload 6 Bill Month Average</t>
  </si>
  <si>
    <t>Phone Voice Additional Cost 6 Bill Month Average</t>
  </si>
  <si>
    <t>Phone Voice In Plan 6 Bill Month Average</t>
  </si>
  <si>
    <t>Phone Voice Off Plan 6 Bill Month Average</t>
  </si>
  <si>
    <t>Mobile Plan Cost 6 Bill Month Average</t>
  </si>
  <si>
    <t>Mobile Breach Roaming Data limit Average 6 Bill Months</t>
  </si>
  <si>
    <t>Mobile Breach Roaming Voice limit Average 6 Bill Months</t>
  </si>
  <si>
    <t>Mobile Data Additional Cost 6 Bill Month Average</t>
  </si>
  <si>
    <t>Mobile Data MBs 6 Bill Month Average</t>
  </si>
  <si>
    <t>Mobile Messages 6 Bill Month Average</t>
  </si>
  <si>
    <t>Mobile Voice Additional Cost 6 Bill Month Average</t>
  </si>
  <si>
    <t>Mobile Voice Calls 6 Bill Month Average</t>
  </si>
  <si>
    <t>Mobile Voice Mins 6 Bill Month Average</t>
  </si>
  <si>
    <t>TV Plan Cost Spend 6 Bill Month Average</t>
  </si>
  <si>
    <t>TV Purchase Spend 6 Bill Month Average</t>
  </si>
  <si>
    <t>TV Rental Spend 6 Bill Month Average</t>
  </si>
  <si>
    <t>TV Watched 6 Bill Month Average</t>
  </si>
  <si>
    <t>Most delinquent Days Past Due in last 12 months</t>
  </si>
  <si>
    <t>Net Promoter Score</t>
  </si>
  <si>
    <t>Net Promoter Score Previous</t>
  </si>
  <si>
    <t>Net Promoter Score  Delta</t>
  </si>
  <si>
    <t>Bill Amount Monthly Delta</t>
  </si>
  <si>
    <t>PrePay Balance Amount</t>
  </si>
  <si>
    <t>PrePay Last Top-Up Amount</t>
  </si>
  <si>
    <t>PrePay Top-Up Amount This Month</t>
  </si>
  <si>
    <t>PrePay Top-Up Amount Last Month</t>
  </si>
  <si>
    <t>PrePay Top-Up Amount 6 Month Average</t>
  </si>
  <si>
    <t>Web Terms and Conditions visits Today</t>
  </si>
  <si>
    <t>Web Terms and Conditions visits this week</t>
  </si>
  <si>
    <t>Web Terms and Conditions visits last month</t>
  </si>
  <si>
    <t>Web Terms and Conditions visits 6 month average</t>
  </si>
  <si>
    <t>Web Terms and Conditions visits monthly delta</t>
  </si>
  <si>
    <t>Previous Reason for Call</t>
  </si>
  <si>
    <t>Average revenue per user Of Customer</t>
  </si>
  <si>
    <t>Average revenue per user Of Customer Average Last 6 Bill Months</t>
  </si>
  <si>
    <t>Average revenue per user Of Customer Monthly Delta</t>
  </si>
  <si>
    <r>
      <rPr>
        <b/>
        <u/>
        <sz val="11"/>
        <color theme="1"/>
        <rFont val="Calibri"/>
        <family val="2"/>
        <scheme val="minor"/>
      </rPr>
      <t>Required</t>
    </r>
    <r>
      <rPr>
        <sz val="11"/>
        <color theme="1"/>
        <rFont val="Calibri"/>
        <family val="2"/>
        <scheme val="minor"/>
      </rPr>
      <t xml:space="preserve"> for NBAA, The type of Subscription, needs to algin with Business Group within CDH</t>
    </r>
  </si>
  <si>
    <r>
      <rPr>
        <b/>
        <u/>
        <sz val="11"/>
        <color theme="1"/>
        <rFont val="Calibri"/>
        <family val="2"/>
        <scheme val="minor"/>
      </rPr>
      <t>Required</t>
    </r>
    <r>
      <rPr>
        <sz val="11"/>
        <color theme="1"/>
        <rFont val="Calibri"/>
        <family val="2"/>
        <scheme val="minor"/>
      </rPr>
      <t xml:space="preserve"> for NBAA, 1 (no more or less) Subscription should be marked as decision maker for each Account</t>
    </r>
  </si>
  <si>
    <t>Handset</t>
  </si>
  <si>
    <t>1*</t>
  </si>
  <si>
    <t>Trigger</t>
  </si>
  <si>
    <t>Ethical Bias</t>
  </si>
  <si>
    <t>Batch</t>
  </si>
  <si>
    <t>Real-Time</t>
  </si>
  <si>
    <t>Please read the Disclaimer worksheet and make sure that you understand it.</t>
  </si>
  <si>
    <t>Sort Order</t>
  </si>
  <si>
    <t>Examples</t>
  </si>
  <si>
    <t>Predictive</t>
  </si>
  <si>
    <t>A property that populates into Next-Best-Action Designer, and is selectable from a drop-down list in the Engagement policy section or in Prediction Studio.</t>
  </si>
  <si>
    <t>CDH System</t>
  </si>
  <si>
    <t>Transformation Details</t>
  </si>
  <si>
    <t>Property Name</t>
  </si>
  <si>
    <t>Class</t>
  </si>
  <si>
    <t>Table Name</t>
  </si>
  <si>
    <t>Transformation</t>
  </si>
  <si>
    <t>Batch Load</t>
  </si>
  <si>
    <t>Real-time Context</t>
  </si>
  <si>
    <t>Real-time Pull</t>
  </si>
  <si>
    <t>Real-time Push</t>
  </si>
  <si>
    <t>Pega property name (logical data model).</t>
  </si>
  <si>
    <t>The Pega class that this property applies to.</t>
  </si>
  <si>
    <t>The system in which the variable is located.</t>
  </si>
  <si>
    <t>The table in which the variable is located.</t>
  </si>
  <si>
    <t>The name of the variable/column that you want to ingest.</t>
  </si>
  <si>
    <r>
      <t>The transformation required to convert the variable from its original form into that required by the Pega Customer Decision Hub</t>
    </r>
    <r>
      <rPr>
        <sz val="11"/>
        <color rgb="FF7F7F7F"/>
        <rFont val="Calibri"/>
        <family val="2"/>
        <charset val="238"/>
      </rPr>
      <t>™</t>
    </r>
    <r>
      <rPr>
        <i/>
        <sz val="11"/>
        <color rgb="FF7F7F7F"/>
        <rFont val="Calibri"/>
        <family val="2"/>
        <scheme val="minor"/>
      </rPr>
      <t>.</t>
    </r>
  </si>
  <si>
    <t>Technical notes for this field.</t>
  </si>
  <si>
    <t>City</t>
  </si>
  <si>
    <t>State</t>
  </si>
  <si>
    <t>PegaCDH-Data-Comms-Account</t>
  </si>
  <si>
    <t>PegaCDH-Data-Comms-Subscription</t>
  </si>
  <si>
    <t>PegaCDH-Data-Comms-Holding</t>
  </si>
  <si>
    <t>comms_holdings</t>
  </si>
  <si>
    <r>
      <t>comms_subscriptions</t>
    </r>
    <r>
      <rPr>
        <sz val="7"/>
        <color rgb="FF191919"/>
        <rFont val="Arial"/>
        <family val="2"/>
      </rPr>
      <t> </t>
    </r>
  </si>
  <si>
    <t>comms_account</t>
  </si>
  <si>
    <t>v0.93</t>
  </si>
  <si>
    <t>September 2020, Included revised layout</t>
  </si>
  <si>
    <t>Account ID</t>
  </si>
  <si>
    <t>Household ID</t>
  </si>
  <si>
    <t>Address</t>
  </si>
  <si>
    <t>Holding ID</t>
  </si>
  <si>
    <t>External ID</t>
  </si>
  <si>
    <t>Subscription ID</t>
  </si>
  <si>
    <t>IsCustomer</t>
  </si>
  <si>
    <t>HouseholdID</t>
  </si>
  <si>
    <t>IsActiveCustomer</t>
  </si>
  <si>
    <t>CustomerType</t>
  </si>
  <si>
    <t>IsDeceased</t>
  </si>
  <si>
    <t>IsMarketingOptInEmail</t>
  </si>
  <si>
    <t>IsMarketingOptInPhone</t>
  </si>
  <si>
    <t>IsMarketingOptInSMS</t>
  </si>
  <si>
    <t>BillAmount</t>
  </si>
  <si>
    <t>BillAmountAvg6Mths</t>
  </si>
  <si>
    <t>BillAmtMthlyDelta</t>
  </si>
  <si>
    <t>BillDate</t>
  </si>
  <si>
    <t>BillDaysSince</t>
  </si>
  <si>
    <t>PaymentMethod</t>
  </si>
  <si>
    <t>IsInArrears</t>
  </si>
  <si>
    <t>CollectionsAmountDue</t>
  </si>
  <si>
    <t>CollectionsDaysSinceEntry</t>
  </si>
  <si>
    <t>CollectionsDaysSinceExit</t>
  </si>
  <si>
    <t>CollectionsEntryDate</t>
  </si>
  <si>
    <t>CollectionsExitDate</t>
  </si>
  <si>
    <t>CollectionsStatus</t>
  </si>
  <si>
    <t>TimesInCollectionsLast6Mths</t>
  </si>
  <si>
    <t>ServiceSuspensionsLast6Mths</t>
  </si>
  <si>
    <t>DaysPastDue</t>
  </si>
  <si>
    <t>MostDelinquentDPDLast12Mths</t>
  </si>
  <si>
    <t>NumberOfNSF</t>
  </si>
  <si>
    <t>PromiseStatus</t>
  </si>
  <si>
    <t>BrokenPromisesLast6Mths</t>
  </si>
  <si>
    <t>KeptPromisesLast6Mths</t>
  </si>
  <si>
    <t>CreditClass</t>
  </si>
  <si>
    <t>DaysSinceLastAddressChange</t>
  </si>
  <si>
    <t>AccountSubType</t>
  </si>
  <si>
    <t>ActiveLinesCount</t>
  </si>
  <si>
    <t>AppUsesLastMonth</t>
  </si>
  <si>
    <t>DaysSinceRelationshipEnd</t>
  </si>
  <si>
    <t>DaysSinceSubLastAdded</t>
  </si>
  <si>
    <t>DaysSinceSubLastDropped</t>
  </si>
  <si>
    <t>DaysSinceSubLastUpgraded</t>
  </si>
  <si>
    <t>IsPaymentLateLastMonth</t>
  </si>
  <si>
    <t>LatePaymentsLast6Months</t>
  </si>
  <si>
    <t>PaymentPlanEligValue</t>
  </si>
  <si>
    <t>TradeInStatus</t>
  </si>
  <si>
    <t>LanguagePreference</t>
  </si>
  <si>
    <t>PercentageSubsBadHomeCover</t>
  </si>
  <si>
    <t>SubsAddedThisBillMonth</t>
  </si>
  <si>
    <t>SubsAddedLastBillMonth</t>
  </si>
  <si>
    <t>SubsNoTrafficLastMonth</t>
  </si>
  <si>
    <t>TimeZone</t>
  </si>
  <si>
    <t>TotalMonthlyRecurringCost</t>
  </si>
  <si>
    <t>InternetContractStartDate</t>
  </si>
  <si>
    <t>InternetContractEndDate</t>
  </si>
  <si>
    <t>InternetContractDaysUntilEnd</t>
  </si>
  <si>
    <t>MobContractStartDate</t>
  </si>
  <si>
    <t>MobContractEndDate</t>
  </si>
  <si>
    <t>MobContractDaysUntilEnd</t>
  </si>
  <si>
    <t>PhoneContractStartDate</t>
  </si>
  <si>
    <t>PhoneContractEndDate</t>
  </si>
  <si>
    <t>PhoneContractDaysUntilEnd</t>
  </si>
  <si>
    <t>TVContractStartDate</t>
  </si>
  <si>
    <t>TVContractEndDate</t>
  </si>
  <si>
    <t>TVContractDaysUntilEnd</t>
  </si>
  <si>
    <t>PrevRenewalChannel</t>
  </si>
  <si>
    <t>CreditCheckDate</t>
  </si>
  <si>
    <t>CreditCheckScore</t>
  </si>
  <si>
    <t>RshipStartDate</t>
  </si>
  <si>
    <t>RshipEndDate</t>
  </si>
  <si>
    <t>RshipDaysSinceStart</t>
  </si>
  <si>
    <t>ReasonforCall</t>
  </si>
  <si>
    <t>PrevReasonforCall</t>
  </si>
  <si>
    <t>TimeInIVR</t>
  </si>
  <si>
    <t>DropsoutofIVRToday</t>
  </si>
  <si>
    <t>DropsoutofIVRthisMth</t>
  </si>
  <si>
    <t>DropsoutofIVRThisWeek</t>
  </si>
  <si>
    <t>NPSScore</t>
  </si>
  <si>
    <t>NPSScorePrevious</t>
  </si>
  <si>
    <t>NPSScoreDelta</t>
  </si>
  <si>
    <t>SocialMsgNegSentThisWeek</t>
  </si>
  <si>
    <t>SocialMsgNegSentToday</t>
  </si>
  <si>
    <t>SocialMsgPosSentThisWeek</t>
  </si>
  <si>
    <t>SocialMsgPosSentToday</t>
  </si>
  <si>
    <t>LastCSCallDate</t>
  </si>
  <si>
    <t>LastCSCallDuration</t>
  </si>
  <si>
    <t>LastCSCallReason</t>
  </si>
  <si>
    <t>IncidentLastRaised</t>
  </si>
  <si>
    <t>IncidentLastResolveDays</t>
  </si>
  <si>
    <t>IncidentLastResolved</t>
  </si>
  <si>
    <t>IncidentsRaised6BillMthAvg</t>
  </si>
  <si>
    <t>IncidentsRaisedLastBillMth</t>
  </si>
  <si>
    <t>IncidentsRaisedMthlyDelta</t>
  </si>
  <si>
    <t>ToneOfVoice</t>
  </si>
  <si>
    <t>SentScore</t>
  </si>
  <si>
    <t>IsFibreAvailable</t>
  </si>
  <si>
    <t>PreviousInternet</t>
  </si>
  <si>
    <t>PreviousPhone</t>
  </si>
  <si>
    <t>Is5GAvailable</t>
  </si>
  <si>
    <t>HoldingID</t>
  </si>
  <si>
    <t>ExternalID</t>
  </si>
  <si>
    <t>PurchaseChannel</t>
  </si>
  <si>
    <t>ServiceType</t>
  </si>
  <si>
    <t>dateofbirth</t>
  </si>
  <si>
    <t>accountid</t>
  </si>
  <si>
    <t xml:space="preserve">This field is not frequently updated or not business critical to be real-time, and therefore can be loaded incrementally (e.g. the individuals Date of birth) </t>
  </si>
  <si>
    <t>This field is typically business critical to be real-time and is available to the channel using CDH (e.g. The Call Reason in the Assisted channel)</t>
  </si>
  <si>
    <t xml:space="preserve">This field is typically business critical to be real-time, and can be pushed to CDH as it changes in the system that masters the data (e.g.  Customer moves in Arrears, and the Collections systems pushes their arrears status to CDH as it changes) </t>
  </si>
  <si>
    <t xml:space="preserve"> This field is typically business critical to be real-time, and cannot be pushed to CDH as it changes in the system that masters the data (e.g. in situations where the Marketing Opt-In can not be passed in real-time to CDH, CDH can call the system that masters the data in real-time to retrieve the status). </t>
  </si>
  <si>
    <t>Bo</t>
  </si>
  <si>
    <t>Previous TV</t>
  </si>
  <si>
    <t>Last Customer Service Call Date</t>
  </si>
  <si>
    <t>Last Customer Service Call Duration</t>
  </si>
  <si>
    <t>Last Customer Service Call Reason</t>
  </si>
  <si>
    <t>Social Message Negative Sentiment this week</t>
  </si>
  <si>
    <t>Social Message Negative Sentiment Today</t>
  </si>
  <si>
    <t>Social Message Positive Sentiment this week</t>
  </si>
  <si>
    <t>Social Message Positive Sentiment Today</t>
  </si>
  <si>
    <t>Account Identifier Key (Class Key)</t>
  </si>
  <si>
    <t>Household Identifier Key</t>
  </si>
  <si>
    <t>Date</t>
  </si>
  <si>
    <t>Is customer</t>
  </si>
  <si>
    <t>Is active customer</t>
  </si>
  <si>
    <t>Customer type</t>
  </si>
  <si>
    <t>Date of birth</t>
  </si>
  <si>
    <t>Is deceased</t>
  </si>
  <si>
    <t>First name</t>
  </si>
  <si>
    <t>Full name</t>
  </si>
  <si>
    <t>Postal code</t>
  </si>
  <si>
    <t>Mobile phone</t>
  </si>
  <si>
    <t>Last name</t>
  </si>
  <si>
    <t>Is marketing opt in email</t>
  </si>
  <si>
    <t>Is marketing opt in phone</t>
  </si>
  <si>
    <t>Is marketing opt in sms</t>
  </si>
  <si>
    <t>Bill amount</t>
  </si>
  <si>
    <t>Bill amount avg 6 mths</t>
  </si>
  <si>
    <t>Bill amt mthly delta</t>
  </si>
  <si>
    <t>Bill date</t>
  </si>
  <si>
    <t>Bill days since</t>
  </si>
  <si>
    <t>Payment method</t>
  </si>
  <si>
    <t>Is in arrears</t>
  </si>
  <si>
    <t>Collections amount due</t>
  </si>
  <si>
    <t>Collections days since entry</t>
  </si>
  <si>
    <t>Collections days since exit</t>
  </si>
  <si>
    <t>Collections entry date</t>
  </si>
  <si>
    <t>Collections exit date</t>
  </si>
  <si>
    <t>Collections status</t>
  </si>
  <si>
    <t>Times in collections last 6 mths</t>
  </si>
  <si>
    <t>Service suspensions last 6 mths</t>
  </si>
  <si>
    <t>Days past due</t>
  </si>
  <si>
    <t>Promise status</t>
  </si>
  <si>
    <t>Broken promises last 6 mths</t>
  </si>
  <si>
    <t>Kept promises last 6 mths</t>
  </si>
  <si>
    <t>Credit class</t>
  </si>
  <si>
    <t>Days since last address change</t>
  </si>
  <si>
    <t>Account sub type</t>
  </si>
  <si>
    <t>Active lines count</t>
  </si>
  <si>
    <t>App uses last month</t>
  </si>
  <si>
    <t>Days since relationship end</t>
  </si>
  <si>
    <t>Days since sub last added</t>
  </si>
  <si>
    <t>Days since sub last upgraded</t>
  </si>
  <si>
    <t>Payment plan status</t>
  </si>
  <si>
    <t>Is payment late last month</t>
  </si>
  <si>
    <t>Late payments last 6 months</t>
  </si>
  <si>
    <t>Payment plan elig value</t>
  </si>
  <si>
    <t>Trade in status</t>
  </si>
  <si>
    <t>Language preference</t>
  </si>
  <si>
    <t>Percentage subs bad home cover</t>
  </si>
  <si>
    <t>Subs added this bill month</t>
  </si>
  <si>
    <t>Subs added last bill month</t>
  </si>
  <si>
    <t>Subs no traffic last month</t>
  </si>
  <si>
    <t>Time zone</t>
  </si>
  <si>
    <t>Total monthly recurring cost</t>
  </si>
  <si>
    <t>Internet contract start date</t>
  </si>
  <si>
    <t>Internet contract end date</t>
  </si>
  <si>
    <t>Internet contract days until end</t>
  </si>
  <si>
    <t>Mob contract start date</t>
  </si>
  <si>
    <t>Mob contract end date</t>
  </si>
  <si>
    <t>Mob contract days until end</t>
  </si>
  <si>
    <t>Phone contract start date</t>
  </si>
  <si>
    <t>Phone contract end date</t>
  </si>
  <si>
    <t>Phone contract days until end</t>
  </si>
  <si>
    <t>Prev renewal channel</t>
  </si>
  <si>
    <t>Credit check date</t>
  </si>
  <si>
    <t>Credit check score</t>
  </si>
  <si>
    <t>Rship start date</t>
  </si>
  <si>
    <t>Rship end date</t>
  </si>
  <si>
    <t>Rship days since start</t>
  </si>
  <si>
    <t>Reason for call</t>
  </si>
  <si>
    <t>Service categories selected</t>
  </si>
  <si>
    <t>Current bundle/ cart</t>
  </si>
  <si>
    <t>Social msg neg sent this week</t>
  </si>
  <si>
    <t>Social msg neg sent today</t>
  </si>
  <si>
    <t>Social msg pos sent this week</t>
  </si>
  <si>
    <t>Social msg pos sent today</t>
  </si>
  <si>
    <t>Incident last raised</t>
  </si>
  <si>
    <t>Incident last resolve days</t>
  </si>
  <si>
    <t>Incident last resolved</t>
  </si>
  <si>
    <t>Incidents raised 6 bill mth avg</t>
  </si>
  <si>
    <t>Incidents raised last bill mth</t>
  </si>
  <si>
    <t>Incidents raised mthly delta</t>
  </si>
  <si>
    <t>Tone of voice</t>
  </si>
  <si>
    <t>Sent score</t>
  </si>
  <si>
    <t>Is fibre available</t>
  </si>
  <si>
    <t>Has fibre</t>
  </si>
  <si>
    <t>Previous internet</t>
  </si>
  <si>
    <t>Phone voice add cost today</t>
  </si>
  <si>
    <t>Phone voice add cost bill mth</t>
  </si>
  <si>
    <t>Phone voice add cost 6 bill mth avg</t>
  </si>
  <si>
    <t>Phone voice add cost mthly delta</t>
  </si>
  <si>
    <t>Phone voice in plan last bill mth</t>
  </si>
  <si>
    <t>Phone voice in plan 6 bill mth avg</t>
  </si>
  <si>
    <t>Phone voice in plan mthly delta</t>
  </si>
  <si>
    <t>Phone voice off plan last bill mth</t>
  </si>
  <si>
    <t>Phone voice off plan 6 bill mth avg</t>
  </si>
  <si>
    <t>Phone voice off plan mthly delta</t>
  </si>
  <si>
    <t>Previous phone</t>
  </si>
  <si>
    <t>Mob plan cost last bill mth</t>
  </si>
  <si>
    <t>Mob plan cost 6 bill mth avg</t>
  </si>
  <si>
    <t>Mob plan cost mthly delta</t>
  </si>
  <si>
    <t>Mob roam data lim today</t>
  </si>
  <si>
    <t>Mob roam data lim this week</t>
  </si>
  <si>
    <t>Mob roam data limthis bill mth</t>
  </si>
  <si>
    <t>Mob roam data lim avg 6 bill mths</t>
  </si>
  <si>
    <t>Mob roam data lim bill mth delta</t>
  </si>
  <si>
    <t>Mob roam voice lim today</t>
  </si>
  <si>
    <t>Mob roam voice lim this week</t>
  </si>
  <si>
    <t>Mob roam voice lim this bill mth</t>
  </si>
  <si>
    <t>Mob roam voice lim avg 6 bill mths</t>
  </si>
  <si>
    <t>Mob roam voice lim bill mth delta</t>
  </si>
  <si>
    <t>Mob data add cost today</t>
  </si>
  <si>
    <t>Mob data add cost last bill mth</t>
  </si>
  <si>
    <t>Mob data add cost 6 bill mth avg</t>
  </si>
  <si>
    <t>Mob data add cost mthly delta</t>
  </si>
  <si>
    <t>Mob messages last bill mth</t>
  </si>
  <si>
    <t>Mob messages 6 bill mth avg</t>
  </si>
  <si>
    <t>Mob messages mthly delta</t>
  </si>
  <si>
    <t>Mob voice add cost today</t>
  </si>
  <si>
    <t>Mob voice add cost last bill mth</t>
  </si>
  <si>
    <t>Mob voice add cost 6 bill mth avg</t>
  </si>
  <si>
    <t>Mob voice add cost mthly delta</t>
  </si>
  <si>
    <t>Mob voice calls last bill mth</t>
  </si>
  <si>
    <t>Mob voice calls 6 bill mth avg</t>
  </si>
  <si>
    <t>Mob voice calls mthly delta</t>
  </si>
  <si>
    <t>Mob voice drop calls today</t>
  </si>
  <si>
    <t>Mob voice drop calls last bill mth</t>
  </si>
  <si>
    <t>Mob voice drop calls 6 bill mth avg</t>
  </si>
  <si>
    <t>Mob voice drop calls mthly delta</t>
  </si>
  <si>
    <t>Mob voice mins last bill mth</t>
  </si>
  <si>
    <t>Mob voice mins 6 bill mth avg</t>
  </si>
  <si>
    <t>Mob voice mins mthly delta</t>
  </si>
  <si>
    <t>Is barring active</t>
  </si>
  <si>
    <t>Barring start date</t>
  </si>
  <si>
    <t>Barring end date</t>
  </si>
  <si>
    <t>Barring reason</t>
  </si>
  <si>
    <t>Previous mobile</t>
  </si>
  <si>
    <t>Previous handset</t>
  </si>
  <si>
    <t>Web billing visits today</t>
  </si>
  <si>
    <t>Web billing visits this week</t>
  </si>
  <si>
    <t>Web billing visits 6 mth avg</t>
  </si>
  <si>
    <t>Web billing visits mthly delta</t>
  </si>
  <si>
    <t>Web logins visits today</t>
  </si>
  <si>
    <t>Web logins visits this week</t>
  </si>
  <si>
    <t>Web logins visits 6 mth avg</t>
  </si>
  <si>
    <t>Web logins visits mthly delta</t>
  </si>
  <si>
    <t>Web tech assist visits today</t>
  </si>
  <si>
    <t>Web tech assist visits this week</t>
  </si>
  <si>
    <t>Web tech assist visits last month</t>
  </si>
  <si>
    <t>Web tech assist visits 6 mth avg</t>
  </si>
  <si>
    <t>Web tech assist visits mthly delta</t>
  </si>
  <si>
    <t>Web upgrade visits today</t>
  </si>
  <si>
    <t>Web upgrade visits this week</t>
  </si>
  <si>
    <t>Web upgrade visits last month</t>
  </si>
  <si>
    <t>Web upgrade visits 6 mth avg</t>
  </si>
  <si>
    <t>Web upgrade visits mthly delta</t>
  </si>
  <si>
    <t>Arrears propensity score</t>
  </si>
  <si>
    <t>Churn score</t>
  </si>
  <si>
    <t>Customer lifetime value</t>
  </si>
  <si>
    <t>Customer state</t>
  </si>
  <si>
    <t>Subscription list</t>
  </si>
  <si>
    <t>Shared subscription</t>
  </si>
  <si>
    <t>Subscription type</t>
  </si>
  <si>
    <t>Is decision maker</t>
  </si>
  <si>
    <t>Is active subscriber</t>
  </si>
  <si>
    <t>Email address</t>
  </si>
  <si>
    <t>Associated plan</t>
  </si>
  <si>
    <t>Contract start date</t>
  </si>
  <si>
    <t>Contract end date</t>
  </si>
  <si>
    <t>Contract days until end</t>
  </si>
  <si>
    <t>Device age</t>
  </si>
  <si>
    <t>Device os</t>
  </si>
  <si>
    <t>Device name</t>
  </si>
  <si>
    <t>Device type</t>
  </si>
  <si>
    <t>Line status</t>
  </si>
  <si>
    <t>Mobile network score</t>
  </si>
  <si>
    <t>Network experience score</t>
  </si>
  <si>
    <t>Port status</t>
  </si>
  <si>
    <t>Pay plan payments remain count</t>
  </si>
  <si>
    <t>Subscription tenure</t>
  </si>
  <si>
    <t>Product holding list</t>
  </si>
  <si>
    <t>Purchase channel</t>
  </si>
  <si>
    <t>Service type</t>
  </si>
  <si>
    <t>Monthly cost</t>
  </si>
  <si>
    <t>NPS score</t>
  </si>
  <si>
    <t>NPS score previous</t>
  </si>
  <si>
    <t>NPS score delta</t>
  </si>
  <si>
    <t>Number of NSF</t>
  </si>
  <si>
    <t>TV contract start date</t>
  </si>
  <si>
    <t>TV contract end date</t>
  </si>
  <si>
    <t>TV contract days until end</t>
  </si>
  <si>
    <t>TV plan cost last bill mth</t>
  </si>
  <si>
    <t>TV plan cost 6 bill mth avg</t>
  </si>
  <si>
    <t>TV plan cost mthly delta</t>
  </si>
  <si>
    <t>TV purchase spend this mth</t>
  </si>
  <si>
    <t>TV purchase spend 6 bill mth avg</t>
  </si>
  <si>
    <t>TV purchase spend mthly delta</t>
  </si>
  <si>
    <t>TV rental spend this bill mth</t>
  </si>
  <si>
    <t>TV rental spend 6 bill mth avg</t>
  </si>
  <si>
    <t>TV rental spend mthly delta</t>
  </si>
  <si>
    <t>TV watched this bill mth</t>
  </si>
  <si>
    <t>TV watched 6 bill mth avg</t>
  </si>
  <si>
    <t>TV watched mthly delta</t>
  </si>
  <si>
    <t>TV watch genre drama</t>
  </si>
  <si>
    <t>TV watch genre entertain</t>
  </si>
  <si>
    <t>TV watch genre factual</t>
  </si>
  <si>
    <t>TV watch genre kids</t>
  </si>
  <si>
    <t>TV watch genre movies</t>
  </si>
  <si>
    <t>TV watch genre reality</t>
  </si>
  <si>
    <t>TV watch genre sport</t>
  </si>
  <si>
    <t>PP balance amt</t>
  </si>
  <si>
    <t>PP last top up amt</t>
  </si>
  <si>
    <t>PP last top up date</t>
  </si>
  <si>
    <t>PP days since last top up</t>
  </si>
  <si>
    <t>PP top up amt this mth</t>
  </si>
  <si>
    <t>PP top up amt last mth</t>
  </si>
  <si>
    <t>PP top up amt 6 mth avg</t>
  </si>
  <si>
    <t>PP top up mth delta</t>
  </si>
  <si>
    <t>APPlicability</t>
  </si>
  <si>
    <t>APP Uses Last Month</t>
  </si>
  <si>
    <t>Days since sub last droPPed</t>
  </si>
  <si>
    <t>Days Since Subscription Last DroPPed</t>
  </si>
  <si>
    <t>Mobile Voice DroPPed Calls Today</t>
  </si>
  <si>
    <t>Mobile Voice DroPPed Calls Last Bill Month</t>
  </si>
  <si>
    <t>Mobile Voice DroPPed Calls 6 Bill Month Average</t>
  </si>
  <si>
    <t>Mobile Voice DroPPed Calls Monthly Delta</t>
  </si>
  <si>
    <t>Is PP customer</t>
  </si>
  <si>
    <t>Last CS call date</t>
  </si>
  <si>
    <t>Last CS call duration</t>
  </si>
  <si>
    <t>Last CS call reason</t>
  </si>
  <si>
    <t>Web Ts and Cs visits today</t>
  </si>
  <si>
    <t>Web Ts and Cs visits this week</t>
  </si>
  <si>
    <t>Web Ts and Cs visits last month</t>
  </si>
  <si>
    <t>Web Ts and Cs visits 6 mth avg</t>
  </si>
  <si>
    <t>Web Ts and Cs visits mthly delta</t>
  </si>
  <si>
    <t>ARPU current</t>
  </si>
  <si>
    <t>ARPU average last 6 bill mths</t>
  </si>
  <si>
    <t>ARPU mthly delta</t>
  </si>
  <si>
    <t>LTE usage status</t>
  </si>
  <si>
    <t>Current BB speed</t>
  </si>
  <si>
    <t>Drops out of IVR today</t>
  </si>
  <si>
    <t>Drops out of IVR this mth</t>
  </si>
  <si>
    <t xml:space="preserve">Time in IVR </t>
  </si>
  <si>
    <t>Mob data MBs last bill mth</t>
  </si>
  <si>
    <t>Mob data MBs 6 bill mth avg</t>
  </si>
  <si>
    <t>Mob data MBs mthly delta</t>
  </si>
  <si>
    <t>BB download last bill mth</t>
  </si>
  <si>
    <t>BB download 6 bill mth avg</t>
  </si>
  <si>
    <t>BB download mthly delta</t>
  </si>
  <si>
    <t>BB upload last bill mth</t>
  </si>
  <si>
    <t>BB upload 6 bill mth avg</t>
  </si>
  <si>
    <t>BB upload mthly delta</t>
  </si>
  <si>
    <t>How often the field is refreshed from the source system.</t>
  </si>
  <si>
    <t>Daily</t>
  </si>
  <si>
    <t>HoldingStartDate</t>
  </si>
  <si>
    <t>HoldingEndDate</t>
  </si>
  <si>
    <t>Holding start date</t>
  </si>
  <si>
    <t>Holding end date</t>
  </si>
  <si>
    <t>Holdings</t>
  </si>
  <si>
    <t>SharedSubscription</t>
  </si>
  <si>
    <t>AssociatedPlan</t>
  </si>
  <si>
    <t>MonthlyCost</t>
  </si>
  <si>
    <t>SubscriptionType</t>
  </si>
  <si>
    <t>NeedsAssessmentQA</t>
  </si>
  <si>
    <t>CurrentBundleCart</t>
  </si>
  <si>
    <t>Subscriptions</t>
  </si>
  <si>
    <t>Credit score from external agency</t>
  </si>
  <si>
    <t>Credit score check date</t>
  </si>
  <si>
    <t>Credit score</t>
  </si>
  <si>
    <t>Credit score date checked with agency</t>
  </si>
  <si>
    <t>CreditScore</t>
  </si>
  <si>
    <t>CreditScoreCheckDate</t>
  </si>
  <si>
    <t>credit_score</t>
  </si>
  <si>
    <t>credit_score_check_date</t>
  </si>
  <si>
    <t>PostalCode</t>
  </si>
  <si>
    <t>Has 5G</t>
  </si>
  <si>
    <t>Is 5G available</t>
  </si>
  <si>
    <t>Most delinquent DPD last 12 mths</t>
  </si>
  <si>
    <t>Needs Assessment (Question and Answers)</t>
  </si>
  <si>
    <t>Needs assessment Q&amp;A</t>
  </si>
  <si>
    <t>Payments arrangements last 6 mths</t>
  </si>
  <si>
    <t>PaymentsArrangementsLast6Mths</t>
  </si>
  <si>
    <t>Previous reason for call</t>
  </si>
  <si>
    <t>TV watch genre arts &amp; music</t>
  </si>
  <si>
    <t>TV Watch Genre Arts and Music</t>
  </si>
  <si>
    <t>Needs Assessment (Questions and Answers)</t>
  </si>
  <si>
    <t>Personalization</t>
  </si>
  <si>
    <t>web_tassist_visits_last_month</t>
  </si>
  <si>
    <t>web_tassist_visits_6_mth_avg</t>
  </si>
  <si>
    <t>web_tassist_visits_mthly_delta</t>
  </si>
  <si>
    <t>web_tassist_visits_today</t>
  </si>
  <si>
    <t>web_tassist_visits_this_week</t>
  </si>
  <si>
    <t xml:space="preserve">Can be used to promote additional channels for communcation if not downloaded. </t>
  </si>
  <si>
    <t>Days since last app login</t>
  </si>
  <si>
    <t>Moble Login Different from Billing</t>
  </si>
  <si>
    <t>Days since last loyalty interaction</t>
  </si>
  <si>
    <t>MEDIUM</t>
  </si>
  <si>
    <t>Mobile Signal Strength based on Mobile App Standard Location</t>
  </si>
  <si>
    <t>IsAppDownloaded</t>
  </si>
  <si>
    <t>DaysSinceLastMobLogin</t>
  </si>
  <si>
    <t>IsMobInRuralLocation</t>
  </si>
  <si>
    <t>MobSignalStrength</t>
  </si>
  <si>
    <t>IsMobLoginAndBillDiff</t>
  </si>
  <si>
    <t>DaysSinceLastLoyaltyCall</t>
  </si>
  <si>
    <t xml:space="preserve">is_app_downloaded </t>
  </si>
  <si>
    <t>days_since_last_mob_login</t>
  </si>
  <si>
    <t>is_mob_in_rural_location</t>
  </si>
  <si>
    <t>mob_signal_strength</t>
  </si>
  <si>
    <t>is_mob_login_and_bill_diff</t>
  </si>
  <si>
    <t>days_since_last_loyal_call</t>
  </si>
  <si>
    <t>True/False</t>
  </si>
  <si>
    <r>
      <t>comms_subscriptions</t>
    </r>
    <r>
      <rPr>
        <sz val="7"/>
        <color rgb="FFFF0000"/>
        <rFont val="Arial"/>
        <family val="2"/>
      </rPr>
      <t> </t>
    </r>
  </si>
  <si>
    <t>See Mobile App Standard Location Lat. Used to identify when a member lives at the main billing address and when they do not - college student, additional people outside the main household, roommates moving out, parents</t>
  </si>
  <si>
    <t>See Mobile App Standard Location Long. Used to identify when a member lives at the main billing address and when they do not - college student, additional people outside the main household, roommates moving out, parents</t>
  </si>
  <si>
    <t>Is Mobile App Standard Locaiton a Rural Location?</t>
  </si>
  <si>
    <t>OR could be a Y/N flag of are they active</t>
  </si>
  <si>
    <t>53N</t>
  </si>
  <si>
    <t>2W</t>
  </si>
  <si>
    <t>MobStandardLocationLong</t>
  </si>
  <si>
    <t>MobStandardLocationLat</t>
  </si>
  <si>
    <t>mob_standard_location_long</t>
  </si>
  <si>
    <t>mob_standard_location_lat</t>
  </si>
  <si>
    <t>Is mobile app in rural location</t>
  </si>
  <si>
    <t>Is app downloaded</t>
  </si>
  <si>
    <t>Days since last mobile login</t>
  </si>
  <si>
    <t>Mobile standard location longitude</t>
  </si>
  <si>
    <t>Mobile standard location latitude</t>
  </si>
  <si>
    <t>Mobile signal strength</t>
  </si>
  <si>
    <t>Is mobile login different from billing</t>
  </si>
  <si>
    <t>prev_reason_for_call</t>
  </si>
  <si>
    <t>time_in_ivr</t>
  </si>
  <si>
    <t>CurrentBundleOrCart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</si>
</sst>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20">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b/>
      <sz val="11"/>
      <color theme="0"/>
      <name val="Calibri"/>
      <family val="2"/>
      <scheme val="minor"/>
    </font>
    <font>
      <sz val="8"/>
      <color rgb="FF151619"/>
      <name val="Open Sans"/>
      <family val="2"/>
    </font>
    <font>
      <u/>
      <sz val="11"/>
      <color theme="10"/>
      <name val="Calibri"/>
      <family val="2"/>
      <scheme val="minor"/>
    </font>
    <font>
      <sz val="11"/>
      <name val="Calibri"/>
      <family val="2"/>
      <scheme val="minor"/>
    </font>
    <font>
      <sz val="11"/>
      <color rgb="FF000000"/>
      <name val="Calibri"/>
      <family val="2"/>
    </font>
    <font>
      <b/>
      <sz val="10"/>
      <color theme="0"/>
      <name val="Var(--bolt-font-family-heading)"/>
    </font>
    <font>
      <b/>
      <sz val="16"/>
      <color theme="3"/>
      <name val="Calibri"/>
      <family val="2"/>
      <scheme val="minor"/>
    </font>
    <font>
      <sz val="11"/>
      <color theme="3"/>
      <name val="Calibri"/>
      <family val="2"/>
      <scheme val="minor"/>
    </font>
    <font>
      <b/>
      <u/>
      <sz val="11"/>
      <color theme="1"/>
      <name val="Calibri"/>
      <family val="2"/>
      <scheme val="minor"/>
    </font>
    <font>
      <i/>
      <sz val="11"/>
      <color rgb="FF7F7F7F"/>
      <name val="Calibri"/>
      <family val="2"/>
      <scheme val="minor"/>
    </font>
    <font>
      <sz val="11"/>
      <color rgb="FF7F7F7F"/>
      <name val="Calibri"/>
      <family val="2"/>
      <charset val="238"/>
    </font>
    <font>
      <sz val="7"/>
      <color rgb="FF191919"/>
      <name val="Arial"/>
      <family val="2"/>
    </font>
    <font>
      <sz val="13"/>
      <color theme="3"/>
      <name val="Calibri"/>
      <family val="2"/>
      <scheme val="minor"/>
    </font>
    <font>
      <sz val="11"/>
      <color rgb="FFFF0000"/>
      <name val="Calibri"/>
      <family val="2"/>
      <scheme val="minor"/>
    </font>
    <font>
      <sz val="7"/>
      <color rgb="FFFF0000"/>
      <name val="Arial"/>
      <family val="2"/>
    </font>
    <font>
      <sz val="11"/>
      <name val="Calibri"/>
      <family val="2"/>
    </font>
  </fonts>
  <fills count="1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9" tint="0.79998168889431442"/>
        <bgColor indexed="65"/>
      </patternFill>
    </fill>
    <fill>
      <patternFill patternType="solid">
        <fgColor rgb="FFFEF2EC"/>
        <bgColor indexed="64"/>
      </patternFill>
    </fill>
    <fill>
      <patternFill patternType="solid">
        <fgColor rgb="FFFFFFFF"/>
        <bgColor indexed="64"/>
      </patternFill>
    </fill>
    <fill>
      <patternFill patternType="solid">
        <fgColor rgb="FFF4F3F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249977111117893"/>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style="hair">
        <color auto="1"/>
      </left>
      <right style="medium">
        <color auto="1"/>
      </right>
      <top style="hair">
        <color auto="1"/>
      </top>
      <bottom style="hair">
        <color auto="1"/>
      </bottom>
      <diagonal/>
    </border>
    <border>
      <left/>
      <right/>
      <top style="hair">
        <color auto="1"/>
      </top>
      <bottom style="hair">
        <color auto="1"/>
      </bottom>
      <diagonal/>
    </border>
    <border>
      <left/>
      <right/>
      <top style="thick">
        <color theme="4"/>
      </top>
      <bottom style="thick">
        <color theme="4" tint="0.499984740745262"/>
      </bottom>
      <diagonal/>
    </border>
    <border>
      <left style="thick">
        <color auto="1"/>
      </left>
      <right/>
      <top style="thick">
        <color theme="4"/>
      </top>
      <bottom style="thick">
        <color theme="4" tint="0.499984740745262"/>
      </bottom>
      <diagonal/>
    </border>
    <border>
      <left style="dotted">
        <color rgb="FFD2D2D7"/>
      </left>
      <right style="dotted">
        <color rgb="FFD3D3D3"/>
      </right>
      <top style="dotted">
        <color rgb="FFD2D2D7"/>
      </top>
      <bottom style="dotted">
        <color rgb="FFD3D3D3"/>
      </bottom>
      <diagonal/>
    </border>
    <border>
      <left style="dotted">
        <color rgb="FFD3D3D3"/>
      </left>
      <right style="dotted">
        <color rgb="FFD2D2D7"/>
      </right>
      <top style="dotted">
        <color rgb="FFD2D2D7"/>
      </top>
      <bottom style="dotted">
        <color rgb="FFD3D3D3"/>
      </bottom>
      <diagonal/>
    </border>
    <border>
      <left style="dotted">
        <color rgb="FFD2D2D7"/>
      </left>
      <right style="dotted">
        <color rgb="FFD3D3D3"/>
      </right>
      <top style="dotted">
        <color rgb="FFD3D3D3"/>
      </top>
      <bottom style="dotted">
        <color rgb="FFD3D3D3"/>
      </bottom>
      <diagonal/>
    </border>
    <border>
      <left style="dotted">
        <color rgb="FFD3D3D3"/>
      </left>
      <right style="dotted">
        <color rgb="FFD2D2D7"/>
      </right>
      <top style="dotted">
        <color rgb="FFD3D3D3"/>
      </top>
      <bottom style="dotted">
        <color rgb="FFD3D3D3"/>
      </bottom>
      <diagonal/>
    </border>
    <border>
      <left style="dotted">
        <color rgb="FFD2D2D7"/>
      </left>
      <right style="dotted">
        <color rgb="FFD3D3D3"/>
      </right>
      <top style="dotted">
        <color rgb="FFD3D3D3"/>
      </top>
      <bottom/>
      <diagonal/>
    </border>
    <border>
      <left style="dotted">
        <color rgb="FFD3D3D3"/>
      </left>
      <right style="dotted">
        <color rgb="FFD2D2D7"/>
      </right>
      <top style="dotted">
        <color rgb="FFD3D3D3"/>
      </top>
      <bottom/>
      <diagonal/>
    </border>
    <border>
      <left style="dotted">
        <color rgb="FFD2D2D7"/>
      </left>
      <right style="dotted">
        <color rgb="FFD3D3D3"/>
      </right>
      <top/>
      <bottom/>
      <diagonal/>
    </border>
    <border>
      <left style="dotted">
        <color rgb="FFD3D3D3"/>
      </left>
      <right style="dotted">
        <color rgb="FFD2D2D7"/>
      </right>
      <top/>
      <bottom/>
      <diagonal/>
    </border>
    <border>
      <left style="dotted">
        <color rgb="FFD2D2D7"/>
      </left>
      <right style="dotted">
        <color rgb="FFD3D3D3"/>
      </right>
      <top/>
      <bottom style="dotted">
        <color rgb="FFD3D3D3"/>
      </bottom>
      <diagonal/>
    </border>
    <border>
      <left style="dotted">
        <color rgb="FFD3D3D3"/>
      </left>
      <right style="dotted">
        <color rgb="FFD2D2D7"/>
      </right>
      <top/>
      <bottom style="dotted">
        <color rgb="FFD3D3D3"/>
      </bottom>
      <diagonal/>
    </border>
    <border>
      <left style="dotted">
        <color rgb="FFD2D2D7"/>
      </left>
      <right style="dotted">
        <color rgb="FFD3D3D3"/>
      </right>
      <top style="dotted">
        <color rgb="FFD3D3D3"/>
      </top>
      <bottom style="dotted">
        <color rgb="FFD2D2D7"/>
      </bottom>
      <diagonal/>
    </border>
    <border>
      <left style="dotted">
        <color rgb="FFD3D3D3"/>
      </left>
      <right style="dotted">
        <color rgb="FFD2D2D7"/>
      </right>
      <top style="dotted">
        <color rgb="FFD3D3D3"/>
      </top>
      <bottom style="dotted">
        <color rgb="FFD2D2D7"/>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ck">
        <color theme="4" tint="-0.499984740745262"/>
      </right>
      <top style="thin">
        <color indexed="64"/>
      </top>
      <bottom style="thin">
        <color indexed="64"/>
      </bottom>
      <diagonal/>
    </border>
    <border>
      <left style="thin">
        <color indexed="64"/>
      </left>
      <right style="thick">
        <color theme="4" tint="-0.499984740745262"/>
      </right>
      <top style="thick">
        <color theme="4" tint="0.499984740745262"/>
      </top>
      <bottom style="thin">
        <color indexed="64"/>
      </bottom>
      <diagonal/>
    </border>
    <border>
      <left style="thin">
        <color indexed="64"/>
      </left>
      <right style="thick">
        <color theme="4" tint="-0.499984740745262"/>
      </right>
      <top style="thin">
        <color indexed="64"/>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hair">
        <color auto="1"/>
      </left>
      <right style="medium">
        <color auto="1"/>
      </right>
      <top style="hair">
        <color auto="1"/>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ck">
        <color theme="4"/>
      </left>
      <right/>
      <top style="thick">
        <color theme="4"/>
      </top>
      <bottom style="thick">
        <color theme="4" tint="0.499984740745262"/>
      </bottom>
      <diagonal/>
    </border>
    <border>
      <left style="thick">
        <color theme="4"/>
      </left>
      <right style="thin">
        <color indexed="64"/>
      </right>
      <top style="thin">
        <color indexed="64"/>
      </top>
      <bottom style="thin">
        <color indexed="64"/>
      </bottom>
      <diagonal/>
    </border>
    <border>
      <left style="thin">
        <color indexed="64"/>
      </left>
      <right/>
      <top/>
      <bottom style="thick">
        <color theme="4" tint="0.499984740745262"/>
      </bottom>
      <diagonal/>
    </border>
    <border>
      <left/>
      <right/>
      <top style="thick">
        <color theme="4" tint="0.499984740745262"/>
      </top>
      <bottom style="thin">
        <color indexed="64"/>
      </bottom>
      <diagonal/>
    </border>
    <border>
      <left/>
      <right style="thick">
        <color theme="4"/>
      </right>
      <top style="thick">
        <color theme="4"/>
      </top>
      <bottom style="thick">
        <color theme="4" tint="0.499984740745262"/>
      </bottom>
      <diagonal/>
    </border>
    <border>
      <left style="thick">
        <color theme="4"/>
      </left>
      <right/>
      <top/>
      <bottom/>
      <diagonal/>
    </border>
    <border>
      <left/>
      <right style="thick">
        <color theme="4"/>
      </right>
      <top/>
      <bottom/>
      <diagonal/>
    </border>
    <border>
      <left/>
      <right/>
      <top style="thin">
        <color theme="4" tint="-0.499984740745262"/>
      </top>
      <bottom/>
      <diagonal/>
    </border>
    <border>
      <left/>
      <right/>
      <top/>
      <bottom style="thin">
        <color theme="4" tint="-0.499984740745262"/>
      </bottom>
      <diagonal/>
    </border>
    <border>
      <left style="thin">
        <color theme="4" tint="-0.499984740745262"/>
      </left>
      <right style="thin">
        <color theme="4" tint="-0.499984740745262"/>
      </right>
      <top/>
      <bottom style="thin">
        <color indexed="64"/>
      </bottom>
      <diagonal/>
    </border>
    <border>
      <left/>
      <right/>
      <top style="thin">
        <color indexed="64"/>
      </top>
      <bottom/>
      <diagonal/>
    </border>
    <border>
      <left style="thin">
        <color theme="4" tint="-0.499984740745262"/>
      </left>
      <right style="thin">
        <color indexed="64"/>
      </right>
      <top style="thin">
        <color theme="4" tint="-0.499984740745262"/>
      </top>
      <bottom/>
      <diagonal/>
    </border>
    <border>
      <left style="thin">
        <color theme="4" tint="-0.499984740745262"/>
      </left>
      <right style="thin">
        <color indexed="64"/>
      </right>
      <top/>
      <bottom/>
      <diagonal/>
    </border>
    <border>
      <left style="thin">
        <color theme="4" tint="-0.499984740745262"/>
      </left>
      <right style="thin">
        <color indexed="64"/>
      </right>
      <top/>
      <bottom style="thin">
        <color theme="4" tint="-0.499984740745262"/>
      </bottom>
      <diagonal/>
    </border>
  </borders>
  <cellStyleXfs count="12">
    <xf numFmtId="0" fontId="0" fillId="0" borderId="0"/>
    <xf numFmtId="0" fontId="2" fillId="0" borderId="2"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13"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77">
    <xf numFmtId="0" fontId="0" fillId="0" borderId="0" xfId="0"/>
    <xf numFmtId="0" fontId="0" fillId="5" borderId="3" xfId="3" applyFont="1" applyFill="1" applyBorder="1" applyAlignment="1">
      <alignment horizontal="left" vertical="center"/>
    </xf>
    <xf numFmtId="0" fontId="5" fillId="6" borderId="9" xfId="0" applyFont="1" applyFill="1" applyBorder="1" applyAlignment="1">
      <alignment vertical="top" wrapText="1"/>
    </xf>
    <xf numFmtId="0" fontId="5" fillId="6" borderId="10" xfId="0" applyFont="1" applyFill="1" applyBorder="1" applyAlignment="1">
      <alignment vertical="top" wrapText="1"/>
    </xf>
    <xf numFmtId="0" fontId="5" fillId="7" borderId="9" xfId="0" applyFont="1" applyFill="1" applyBorder="1" applyAlignment="1">
      <alignment vertical="top" wrapText="1"/>
    </xf>
    <xf numFmtId="0" fontId="5" fillId="7" borderId="10" xfId="0" applyFont="1" applyFill="1" applyBorder="1" applyAlignment="1">
      <alignment vertical="top" wrapText="1"/>
    </xf>
    <xf numFmtId="0" fontId="5" fillId="7" borderId="12" xfId="0" applyFont="1" applyFill="1" applyBorder="1" applyAlignment="1">
      <alignment vertical="center" wrapText="1"/>
    </xf>
    <xf numFmtId="0" fontId="0" fillId="7" borderId="14" xfId="0" applyFill="1" applyBorder="1" applyAlignment="1">
      <alignment vertical="center" wrapText="1"/>
    </xf>
    <xf numFmtId="0" fontId="5" fillId="7" borderId="14" xfId="0" applyFont="1" applyFill="1" applyBorder="1" applyAlignment="1">
      <alignment vertical="center" wrapText="1"/>
    </xf>
    <xf numFmtId="0" fontId="0" fillId="7" borderId="14" xfId="0" applyFill="1" applyBorder="1" applyAlignment="1">
      <alignment vertical="top" wrapText="1"/>
    </xf>
    <xf numFmtId="0" fontId="5" fillId="7" borderId="16" xfId="0" applyFont="1" applyFill="1" applyBorder="1" applyAlignment="1">
      <alignment vertical="center" wrapText="1"/>
    </xf>
    <xf numFmtId="0" fontId="5" fillId="6" borderId="17" xfId="0" applyFont="1" applyFill="1" applyBorder="1" applyAlignment="1">
      <alignment vertical="top" wrapText="1"/>
    </xf>
    <xf numFmtId="0" fontId="5" fillId="7" borderId="14" xfId="0" applyFont="1" applyFill="1" applyBorder="1" applyAlignment="1">
      <alignment vertical="top" wrapText="1"/>
    </xf>
    <xf numFmtId="0" fontId="5" fillId="7" borderId="16" xfId="0" applyFont="1" applyFill="1" applyBorder="1" applyAlignment="1">
      <alignment vertical="top" wrapText="1"/>
    </xf>
    <xf numFmtId="0" fontId="5" fillId="6" borderId="12" xfId="0" applyFont="1" applyFill="1" applyBorder="1" applyAlignment="1">
      <alignment vertical="center" wrapText="1"/>
    </xf>
    <xf numFmtId="0" fontId="5" fillId="6" borderId="14" xfId="0" applyFont="1" applyFill="1" applyBorder="1" applyAlignment="1">
      <alignment vertical="top" wrapText="1"/>
    </xf>
    <xf numFmtId="0" fontId="5" fillId="6" borderId="16" xfId="0" applyFont="1" applyFill="1" applyBorder="1" applyAlignment="1">
      <alignment vertical="top" wrapText="1"/>
    </xf>
    <xf numFmtId="0" fontId="5" fillId="6" borderId="18" xfId="0" applyFont="1" applyFill="1" applyBorder="1" applyAlignment="1">
      <alignment vertical="center" wrapText="1"/>
    </xf>
    <xf numFmtId="0" fontId="7" fillId="5" borderId="19" xfId="0" applyFont="1" applyFill="1" applyBorder="1" applyAlignment="1">
      <alignment horizontal="center"/>
    </xf>
    <xf numFmtId="0" fontId="7" fillId="5" borderId="19" xfId="0" applyFont="1" applyFill="1" applyBorder="1"/>
    <xf numFmtId="0" fontId="0" fillId="5" borderId="19" xfId="0" applyFont="1" applyFill="1" applyBorder="1" applyAlignment="1">
      <alignment horizontal="center"/>
    </xf>
    <xf numFmtId="0" fontId="0" fillId="5" borderId="19" xfId="0" applyFont="1" applyFill="1" applyBorder="1" applyAlignment="1">
      <alignment horizontal="left"/>
    </xf>
    <xf numFmtId="0" fontId="0" fillId="5" borderId="0" xfId="0" applyFill="1" applyAlignment="1"/>
    <xf numFmtId="0" fontId="0" fillId="5" borderId="19" xfId="0" applyFill="1" applyBorder="1" applyAlignment="1">
      <alignment horizontal="center"/>
    </xf>
    <xf numFmtId="0" fontId="1" fillId="5" borderId="4" xfId="3" applyFill="1" applyBorder="1" applyAlignment="1">
      <alignment horizontal="center" vertical="center"/>
    </xf>
    <xf numFmtId="0" fontId="1" fillId="5" borderId="4" xfId="2" applyFill="1" applyBorder="1" applyAlignment="1">
      <alignment horizontal="center" vertical="center"/>
    </xf>
    <xf numFmtId="0" fontId="1" fillId="5" borderId="4" xfId="4" applyFill="1" applyBorder="1" applyAlignment="1">
      <alignment horizontal="center" vertical="center"/>
    </xf>
    <xf numFmtId="0" fontId="5" fillId="6" borderId="0" xfId="0" applyFont="1" applyFill="1" applyAlignment="1">
      <alignment horizontal="left" vertical="center" wrapText="1"/>
    </xf>
    <xf numFmtId="0" fontId="5" fillId="0" borderId="0" xfId="0" applyFont="1" applyAlignment="1">
      <alignment horizontal="left" vertical="center" wrapText="1"/>
    </xf>
    <xf numFmtId="0" fontId="1" fillId="8" borderId="4" xfId="3" applyFill="1" applyBorder="1" applyAlignment="1">
      <alignment horizontal="center" vertical="center"/>
    </xf>
    <xf numFmtId="0" fontId="0" fillId="8" borderId="19" xfId="0" applyFont="1" applyFill="1" applyBorder="1"/>
    <xf numFmtId="0" fontId="0" fillId="8" borderId="19" xfId="0" applyFont="1" applyFill="1" applyBorder="1" applyAlignment="1">
      <alignment horizontal="center"/>
    </xf>
    <xf numFmtId="0" fontId="0" fillId="8" borderId="3" xfId="3" applyFont="1" applyFill="1" applyBorder="1" applyAlignment="1">
      <alignment horizontal="left" vertical="center"/>
    </xf>
    <xf numFmtId="0" fontId="1" fillId="9" borderId="4" xfId="3" applyFill="1" applyBorder="1" applyAlignment="1">
      <alignment horizontal="center" vertical="center"/>
    </xf>
    <xf numFmtId="0" fontId="0" fillId="9" borderId="19" xfId="0" applyFont="1" applyFill="1" applyBorder="1" applyAlignment="1">
      <alignment horizontal="center"/>
    </xf>
    <xf numFmtId="0" fontId="0" fillId="9" borderId="3" xfId="3" applyFont="1" applyFill="1" applyBorder="1" applyAlignment="1">
      <alignment horizontal="left" vertical="center"/>
    </xf>
    <xf numFmtId="0" fontId="1" fillId="9" borderId="4" xfId="2" applyFill="1" applyBorder="1" applyAlignment="1">
      <alignment horizontal="center" vertical="center"/>
    </xf>
    <xf numFmtId="0" fontId="1" fillId="9" borderId="4" xfId="4" applyFill="1" applyBorder="1" applyAlignment="1">
      <alignment horizontal="center" vertical="center"/>
    </xf>
    <xf numFmtId="0" fontId="0" fillId="9" borderId="0" xfId="0" applyFill="1" applyAlignment="1"/>
    <xf numFmtId="0" fontId="0" fillId="0" borderId="0" xfId="0" applyFill="1" applyBorder="1"/>
    <xf numFmtId="0" fontId="2" fillId="0" borderId="0" xfId="1" applyFill="1" applyBorder="1" applyAlignment="1">
      <alignment vertical="center" wrapText="1"/>
    </xf>
    <xf numFmtId="0" fontId="1" fillId="0" borderId="0" xfId="3" applyFill="1" applyBorder="1"/>
    <xf numFmtId="0" fontId="1" fillId="0" borderId="0" xfId="2" applyFill="1" applyBorder="1"/>
    <xf numFmtId="0" fontId="1" fillId="0" borderId="0" xfId="4" applyFill="1" applyBorder="1"/>
    <xf numFmtId="0" fontId="0" fillId="0" borderId="0" xfId="0" applyFill="1" applyBorder="1" applyAlignment="1">
      <alignment wrapText="1"/>
    </xf>
    <xf numFmtId="0" fontId="0" fillId="5" borderId="20" xfId="0" applyFont="1" applyFill="1" applyBorder="1" applyAlignment="1">
      <alignment horizontal="center"/>
    </xf>
    <xf numFmtId="0" fontId="0" fillId="5" borderId="26" xfId="3" applyFont="1" applyFill="1" applyBorder="1" applyAlignment="1">
      <alignment horizontal="left" vertical="center"/>
    </xf>
    <xf numFmtId="0" fontId="0" fillId="0" borderId="0" xfId="0" applyFill="1" applyBorder="1" applyAlignment="1"/>
    <xf numFmtId="0" fontId="0" fillId="10" borderId="0" xfId="0" applyFill="1"/>
    <xf numFmtId="0" fontId="9" fillId="10" borderId="7" xfId="0" applyFont="1" applyFill="1" applyBorder="1" applyAlignment="1">
      <alignment horizontal="left" vertical="center" wrapText="1"/>
    </xf>
    <xf numFmtId="0" fontId="9" fillId="10" borderId="8" xfId="0" applyFont="1" applyFill="1" applyBorder="1" applyAlignment="1">
      <alignment horizontal="left" vertical="center" wrapText="1"/>
    </xf>
    <xf numFmtId="0" fontId="4" fillId="10" borderId="0" xfId="0" applyFont="1" applyFill="1"/>
    <xf numFmtId="0" fontId="5" fillId="7" borderId="11" xfId="0" applyFont="1" applyFill="1" applyBorder="1" applyAlignment="1">
      <alignment vertical="top"/>
    </xf>
    <xf numFmtId="0" fontId="5" fillId="6" borderId="11" xfId="0" applyFont="1" applyFill="1" applyBorder="1" applyAlignment="1">
      <alignment vertical="top"/>
    </xf>
    <xf numFmtId="0" fontId="0" fillId="8" borderId="31" xfId="0" applyFont="1" applyFill="1" applyBorder="1"/>
    <xf numFmtId="0" fontId="0" fillId="0" borderId="0" xfId="0" applyFill="1" applyBorder="1" applyAlignment="1">
      <alignment horizontal="center"/>
    </xf>
    <xf numFmtId="0" fontId="3" fillId="0" borderId="0" xfId="0" applyFont="1"/>
    <xf numFmtId="0" fontId="2" fillId="0" borderId="2" xfId="1" applyAlignment="1">
      <alignment vertical="center" wrapText="1"/>
    </xf>
    <xf numFmtId="0" fontId="2" fillId="0" borderId="6" xfId="1" applyFill="1" applyBorder="1" applyAlignment="1">
      <alignment horizontal="center" vertical="center" wrapText="1"/>
    </xf>
    <xf numFmtId="0" fontId="2" fillId="0" borderId="2" xfId="1" applyFill="1" applyAlignment="1">
      <alignment horizontal="center" vertical="center" wrapText="1"/>
    </xf>
    <xf numFmtId="0" fontId="2" fillId="0" borderId="32" xfId="1" applyFill="1" applyBorder="1" applyAlignment="1">
      <alignment horizontal="center" vertical="center" wrapText="1"/>
    </xf>
    <xf numFmtId="0" fontId="13" fillId="0" borderId="33" xfId="8" applyFill="1" applyBorder="1" applyAlignment="1">
      <alignment horizontal="left" vertical="top" wrapText="1"/>
    </xf>
    <xf numFmtId="0" fontId="2" fillId="0" borderId="5" xfId="1" applyBorder="1" applyAlignment="1">
      <alignment horizontal="left" vertical="center" wrapText="1"/>
    </xf>
    <xf numFmtId="0" fontId="2" fillId="0" borderId="34" xfId="1" applyBorder="1" applyAlignment="1">
      <alignment horizontal="left" vertical="center" wrapText="1"/>
    </xf>
    <xf numFmtId="0" fontId="2" fillId="11" borderId="5" xfId="1" applyFill="1" applyBorder="1" applyAlignment="1">
      <alignment horizontal="left" vertical="center" wrapText="1"/>
    </xf>
    <xf numFmtId="0" fontId="13" fillId="0" borderId="0" xfId="8" applyAlignment="1">
      <alignment vertical="top"/>
    </xf>
    <xf numFmtId="0" fontId="13" fillId="0" borderId="0" xfId="8" applyBorder="1" applyAlignment="1">
      <alignment horizontal="left" vertical="top" wrapText="1"/>
    </xf>
    <xf numFmtId="0" fontId="13" fillId="0" borderId="0" xfId="8" applyFill="1" applyBorder="1" applyAlignment="1">
      <alignment horizontal="left" vertical="top" wrapText="1"/>
    </xf>
    <xf numFmtId="0" fontId="13" fillId="0" borderId="35" xfId="8" applyBorder="1" applyAlignment="1">
      <alignment horizontal="left" vertical="top" wrapText="1"/>
    </xf>
    <xf numFmtId="0" fontId="13" fillId="0" borderId="36" xfId="8" applyBorder="1" applyAlignment="1">
      <alignment horizontal="left" vertical="top" wrapText="1"/>
    </xf>
    <xf numFmtId="0" fontId="0" fillId="0" borderId="0" xfId="0"/>
    <xf numFmtId="0" fontId="0" fillId="0" borderId="0" xfId="0"/>
    <xf numFmtId="0" fontId="0" fillId="0" borderId="0" xfId="0" applyBorder="1"/>
    <xf numFmtId="0" fontId="0" fillId="0" borderId="0" xfId="0" applyAlignment="1">
      <alignment wrapText="1"/>
    </xf>
    <xf numFmtId="0" fontId="0" fillId="8" borderId="19" xfId="0" applyFont="1" applyFill="1" applyBorder="1"/>
    <xf numFmtId="0" fontId="2" fillId="0" borderId="30" xfId="1" applyBorder="1" applyAlignment="1">
      <alignment horizontal="center" vertical="center" wrapText="1"/>
    </xf>
    <xf numFmtId="0" fontId="0" fillId="8" borderId="31" xfId="0" applyFont="1" applyFill="1" applyBorder="1"/>
    <xf numFmtId="0" fontId="0" fillId="9" borderId="27" xfId="0" applyFont="1" applyFill="1" applyBorder="1" applyAlignment="1">
      <alignment horizontal="center" vertical="center" textRotation="180"/>
    </xf>
    <xf numFmtId="0" fontId="0" fillId="8" borderId="31" xfId="0" applyFont="1" applyFill="1" applyBorder="1" applyAlignment="1">
      <alignment horizontal="center"/>
    </xf>
    <xf numFmtId="0" fontId="0" fillId="9" borderId="19" xfId="0" applyFont="1" applyFill="1" applyBorder="1" applyAlignment="1">
      <alignment horizontal="left" indent="2"/>
    </xf>
    <xf numFmtId="0" fontId="0" fillId="5" borderId="19" xfId="0" applyFont="1" applyFill="1" applyBorder="1" applyAlignment="1">
      <alignment horizontal="left"/>
    </xf>
    <xf numFmtId="0" fontId="0" fillId="5" borderId="19" xfId="0" applyFont="1" applyFill="1" applyBorder="1" applyAlignment="1">
      <alignment horizontal="left" vertical="center"/>
    </xf>
    <xf numFmtId="0" fontId="7" fillId="5" borderId="19" xfId="0" applyFont="1" applyFill="1" applyBorder="1" applyAlignment="1">
      <alignment horizontal="left"/>
    </xf>
    <xf numFmtId="0" fontId="0" fillId="5" borderId="19" xfId="0" applyFill="1" applyBorder="1" applyAlignment="1">
      <alignment horizontal="left"/>
    </xf>
    <xf numFmtId="0" fontId="0" fillId="5" borderId="20" xfId="0" applyFont="1" applyFill="1" applyBorder="1" applyAlignment="1">
      <alignment horizontal="left"/>
    </xf>
    <xf numFmtId="0" fontId="0" fillId="8" borderId="19" xfId="0" applyFont="1" applyFill="1" applyBorder="1" applyAlignment="1">
      <alignment horizontal="left"/>
    </xf>
    <xf numFmtId="0" fontId="0" fillId="9" borderId="19" xfId="0" applyFont="1" applyFill="1" applyBorder="1" applyAlignment="1">
      <alignment horizontal="left"/>
    </xf>
    <xf numFmtId="0" fontId="0" fillId="9" borderId="19" xfId="0" applyFont="1" applyFill="1" applyBorder="1" applyAlignment="1">
      <alignment horizontal="left" indent="4"/>
    </xf>
    <xf numFmtId="0" fontId="0" fillId="5" borderId="19" xfId="0" applyFont="1" applyFill="1" applyBorder="1" applyAlignment="1">
      <alignment horizontal="left" indent="2"/>
    </xf>
    <xf numFmtId="0" fontId="0" fillId="5" borderId="19" xfId="0" applyFont="1" applyFill="1" applyBorder="1" applyAlignment="1">
      <alignment horizontal="left" vertical="center" indent="2"/>
    </xf>
    <xf numFmtId="0" fontId="0" fillId="5" borderId="19" xfId="0" applyFill="1" applyBorder="1" applyAlignment="1">
      <alignment horizontal="left" indent="2"/>
    </xf>
    <xf numFmtId="0" fontId="0" fillId="0" borderId="0" xfId="0" applyFont="1"/>
    <xf numFmtId="0" fontId="16" fillId="0" borderId="5" xfId="1" applyFont="1" applyBorder="1" applyAlignment="1">
      <alignment horizontal="left" vertical="center" wrapText="1"/>
    </xf>
    <xf numFmtId="0" fontId="13" fillId="0" borderId="0" xfId="8" applyFont="1" applyBorder="1" applyAlignment="1">
      <alignment horizontal="left" vertical="top" wrapText="1"/>
    </xf>
    <xf numFmtId="0" fontId="7" fillId="5" borderId="19" xfId="0" applyFont="1" applyFill="1" applyBorder="1" applyAlignment="1">
      <alignment horizontal="left" indent="2"/>
    </xf>
    <xf numFmtId="0" fontId="7" fillId="5" borderId="19" xfId="0" applyFont="1" applyFill="1" applyBorder="1" applyAlignment="1">
      <alignment horizontal="left" indent="4"/>
    </xf>
    <xf numFmtId="0" fontId="0" fillId="12" borderId="19" xfId="0" applyFont="1" applyFill="1" applyBorder="1" applyAlignment="1">
      <alignment horizontal="left"/>
    </xf>
    <xf numFmtId="0" fontId="0" fillId="12" borderId="19" xfId="0" applyFont="1" applyFill="1" applyBorder="1" applyAlignment="1">
      <alignment horizontal="center"/>
    </xf>
    <xf numFmtId="0" fontId="0" fillId="12" borderId="3" xfId="3" applyFont="1" applyFill="1" applyBorder="1" applyAlignment="1">
      <alignment horizontal="left" vertical="center"/>
    </xf>
    <xf numFmtId="0" fontId="17" fillId="5" borderId="19" xfId="0" applyFont="1" applyFill="1" applyBorder="1" applyAlignment="1">
      <alignment horizontal="left" indent="2"/>
    </xf>
    <xf numFmtId="0" fontId="17" fillId="5" borderId="3" xfId="3" applyFont="1" applyFill="1" applyBorder="1" applyAlignment="1">
      <alignment horizontal="left" vertical="center"/>
    </xf>
    <xf numFmtId="0" fontId="17" fillId="5" borderId="19" xfId="0" applyFont="1" applyFill="1" applyBorder="1"/>
    <xf numFmtId="0" fontId="17" fillId="8" borderId="31" xfId="0" applyFont="1" applyFill="1" applyBorder="1"/>
    <xf numFmtId="0" fontId="17" fillId="8" borderId="19" xfId="0" applyFont="1" applyFill="1" applyBorder="1"/>
    <xf numFmtId="0" fontId="17" fillId="8" borderId="31" xfId="0" applyFont="1" applyFill="1" applyBorder="1" applyAlignment="1">
      <alignment horizontal="center"/>
    </xf>
    <xf numFmtId="0" fontId="17" fillId="8" borderId="19" xfId="0" applyFont="1" applyFill="1" applyBorder="1" applyAlignment="1">
      <alignment horizontal="center"/>
    </xf>
    <xf numFmtId="0" fontId="7" fillId="5" borderId="19" xfId="0" applyFont="1" applyFill="1" applyBorder="1" applyAlignment="1">
      <alignment horizontal="left" wrapText="1"/>
    </xf>
    <xf numFmtId="0" fontId="7" fillId="5" borderId="23" xfId="0" applyFont="1" applyFill="1" applyBorder="1" applyAlignment="1">
      <alignment horizontal="left" wrapText="1"/>
    </xf>
    <xf numFmtId="0" fontId="0" fillId="5" borderId="19" xfId="0" applyFont="1" applyFill="1" applyBorder="1" applyAlignment="1">
      <alignment horizontal="left" wrapText="1"/>
    </xf>
    <xf numFmtId="0" fontId="0" fillId="5" borderId="22" xfId="0" applyFont="1" applyFill="1" applyBorder="1" applyAlignment="1">
      <alignment horizontal="left" wrapText="1"/>
    </xf>
    <xf numFmtId="14" fontId="0" fillId="5" borderId="22" xfId="0" applyNumberFormat="1" applyFont="1" applyFill="1" applyBorder="1" applyAlignment="1">
      <alignment horizontal="left" wrapText="1"/>
    </xf>
    <xf numFmtId="0" fontId="6" fillId="5" borderId="22" xfId="7" applyFont="1" applyFill="1" applyBorder="1" applyAlignment="1">
      <alignment horizontal="left" wrapText="1"/>
    </xf>
    <xf numFmtId="0" fontId="0" fillId="8" borderId="19" xfId="0" applyFont="1" applyFill="1" applyBorder="1" applyAlignment="1">
      <alignment horizontal="left" wrapText="1"/>
    </xf>
    <xf numFmtId="0" fontId="0" fillId="8" borderId="22" xfId="0" applyFont="1" applyFill="1" applyBorder="1" applyAlignment="1">
      <alignment horizontal="left" wrapText="1"/>
    </xf>
    <xf numFmtId="14" fontId="0" fillId="8" borderId="22" xfId="0" applyNumberFormat="1" applyFont="1" applyFill="1" applyBorder="1" applyAlignment="1">
      <alignment horizontal="left" wrapText="1"/>
    </xf>
    <xf numFmtId="2" fontId="0" fillId="8" borderId="22" xfId="0" applyNumberFormat="1" applyFont="1" applyFill="1" applyBorder="1" applyAlignment="1">
      <alignment horizontal="left" wrapText="1"/>
    </xf>
    <xf numFmtId="0" fontId="0" fillId="8" borderId="22" xfId="0" applyNumberFormat="1" applyFont="1" applyFill="1" applyBorder="1" applyAlignment="1">
      <alignment horizontal="left" wrapText="1"/>
    </xf>
    <xf numFmtId="0" fontId="0" fillId="9" borderId="22" xfId="0" applyFont="1" applyFill="1" applyBorder="1" applyAlignment="1">
      <alignment horizontal="left" wrapText="1"/>
    </xf>
    <xf numFmtId="1" fontId="1" fillId="9" borderId="22" xfId="6" applyNumberFormat="1" applyFont="1" applyFill="1" applyBorder="1" applyAlignment="1">
      <alignment horizontal="left" wrapText="1"/>
    </xf>
    <xf numFmtId="14" fontId="0" fillId="9" borderId="22" xfId="0" applyNumberFormat="1" applyFont="1" applyFill="1" applyBorder="1" applyAlignment="1">
      <alignment horizontal="left" wrapText="1"/>
    </xf>
    <xf numFmtId="0" fontId="0" fillId="9" borderId="22" xfId="0" applyNumberFormat="1" applyFont="1" applyFill="1" applyBorder="1" applyAlignment="1">
      <alignment horizontal="left" wrapText="1"/>
    </xf>
    <xf numFmtId="1" fontId="0" fillId="5" borderId="22" xfId="0" applyNumberFormat="1" applyFont="1" applyFill="1" applyBorder="1" applyAlignment="1">
      <alignment horizontal="left" wrapText="1"/>
    </xf>
    <xf numFmtId="2" fontId="0" fillId="5" borderId="22" xfId="0" applyNumberFormat="1" applyFont="1" applyFill="1" applyBorder="1" applyAlignment="1">
      <alignment horizontal="left" wrapText="1"/>
    </xf>
    <xf numFmtId="0" fontId="0" fillId="9" borderId="19" xfId="0" applyFont="1" applyFill="1" applyBorder="1" applyAlignment="1">
      <alignment horizontal="left" wrapText="1"/>
    </xf>
    <xf numFmtId="2" fontId="0" fillId="9" borderId="22" xfId="0" applyNumberFormat="1" applyFont="1" applyFill="1" applyBorder="1" applyAlignment="1">
      <alignment horizontal="left" wrapText="1"/>
    </xf>
    <xf numFmtId="165" fontId="0" fillId="9" borderId="22" xfId="0" applyNumberFormat="1" applyFont="1" applyFill="1" applyBorder="1" applyAlignment="1">
      <alignment horizontal="left" wrapText="1"/>
    </xf>
    <xf numFmtId="0" fontId="0" fillId="5" borderId="19" xfId="0" applyFont="1" applyFill="1" applyBorder="1" applyAlignment="1">
      <alignment horizontal="left" vertical="center" wrapText="1"/>
    </xf>
    <xf numFmtId="0" fontId="0" fillId="5" borderId="21" xfId="0" applyFont="1" applyFill="1" applyBorder="1" applyAlignment="1">
      <alignment horizontal="left" wrapText="1"/>
    </xf>
    <xf numFmtId="0" fontId="8" fillId="9" borderId="22" xfId="0" applyFont="1" applyFill="1" applyBorder="1" applyAlignment="1">
      <alignment horizontal="left" vertical="center" wrapText="1"/>
    </xf>
    <xf numFmtId="2" fontId="1" fillId="9" borderId="22" xfId="5" applyNumberFormat="1" applyFont="1" applyFill="1" applyBorder="1" applyAlignment="1">
      <alignment horizontal="left" wrapText="1"/>
    </xf>
    <xf numFmtId="1" fontId="0" fillId="9" borderId="22" xfId="0" applyNumberFormat="1" applyFont="1" applyFill="1" applyBorder="1" applyAlignment="1">
      <alignment horizontal="left" wrapText="1"/>
    </xf>
    <xf numFmtId="1" fontId="1" fillId="9" borderId="22" xfId="5" applyNumberFormat="1" applyFont="1" applyFill="1" applyBorder="1" applyAlignment="1">
      <alignment horizontal="left" wrapText="1"/>
    </xf>
    <xf numFmtId="0" fontId="0" fillId="5" borderId="19" xfId="0" applyFill="1" applyBorder="1" applyAlignment="1">
      <alignment horizontal="left" wrapText="1"/>
    </xf>
    <xf numFmtId="0" fontId="0" fillId="5" borderId="22" xfId="0" applyFill="1" applyBorder="1" applyAlignment="1">
      <alignment horizontal="left" wrapText="1"/>
    </xf>
    <xf numFmtId="9" fontId="0" fillId="5" borderId="22" xfId="0" applyNumberFormat="1" applyFont="1" applyFill="1" applyBorder="1" applyAlignment="1">
      <alignment horizontal="left" wrapText="1"/>
    </xf>
    <xf numFmtId="0" fontId="1" fillId="5" borderId="22" xfId="6" applyNumberFormat="1" applyFont="1" applyFill="1" applyBorder="1" applyAlignment="1">
      <alignment horizontal="left" wrapText="1"/>
    </xf>
    <xf numFmtId="2" fontId="1" fillId="5" borderId="22" xfId="6" applyNumberFormat="1" applyFont="1" applyFill="1" applyBorder="1" applyAlignment="1">
      <alignment horizontal="left" wrapText="1"/>
    </xf>
    <xf numFmtId="0" fontId="0" fillId="5" borderId="20" xfId="0" applyFont="1" applyFill="1" applyBorder="1" applyAlignment="1">
      <alignment horizontal="left" wrapText="1"/>
    </xf>
    <xf numFmtId="0" fontId="0" fillId="5" borderId="24" xfId="0" applyFont="1" applyFill="1" applyBorder="1" applyAlignment="1">
      <alignment horizontal="left" wrapText="1"/>
    </xf>
    <xf numFmtId="0" fontId="0" fillId="12" borderId="19" xfId="0" applyFont="1" applyFill="1" applyBorder="1" applyAlignment="1">
      <alignment horizontal="left" wrapText="1"/>
    </xf>
    <xf numFmtId="0" fontId="0" fillId="12" borderId="22" xfId="0" applyFont="1" applyFill="1" applyBorder="1" applyAlignment="1">
      <alignment horizontal="left" wrapText="1"/>
    </xf>
    <xf numFmtId="2" fontId="7" fillId="5" borderId="22" xfId="0" applyNumberFormat="1" applyFont="1" applyFill="1" applyBorder="1" applyAlignment="1">
      <alignment horizontal="left" wrapText="1"/>
    </xf>
    <xf numFmtId="0" fontId="7" fillId="5" borderId="3" xfId="3" applyFont="1" applyFill="1" applyBorder="1" applyAlignment="1">
      <alignment horizontal="left" vertical="center"/>
    </xf>
    <xf numFmtId="1" fontId="7" fillId="5" borderId="22" xfId="0" applyNumberFormat="1" applyFont="1" applyFill="1" applyBorder="1" applyAlignment="1">
      <alignment horizontal="left" wrapText="1"/>
    </xf>
    <xf numFmtId="0" fontId="7" fillId="9" borderId="19" xfId="0" applyFont="1" applyFill="1" applyBorder="1" applyAlignment="1">
      <alignment horizontal="left" indent="2"/>
    </xf>
    <xf numFmtId="0" fontId="7" fillId="9" borderId="19" xfId="0" applyFont="1" applyFill="1" applyBorder="1" applyAlignment="1">
      <alignment horizontal="left" wrapText="1"/>
    </xf>
    <xf numFmtId="0" fontId="19" fillId="9" borderId="22" xfId="0" applyFont="1" applyFill="1" applyBorder="1" applyAlignment="1">
      <alignment horizontal="left" vertical="center" wrapText="1"/>
    </xf>
    <xf numFmtId="0" fontId="7" fillId="9" borderId="19" xfId="0" applyFont="1" applyFill="1" applyBorder="1" applyAlignment="1">
      <alignment horizontal="center"/>
    </xf>
    <xf numFmtId="0" fontId="7" fillId="9" borderId="3" xfId="3" applyFont="1" applyFill="1" applyBorder="1" applyAlignment="1">
      <alignment horizontal="left" vertical="center"/>
    </xf>
    <xf numFmtId="0" fontId="0" fillId="5" borderId="27" xfId="0" applyFont="1" applyFill="1" applyBorder="1" applyAlignment="1">
      <alignment horizontal="center" vertical="center" textRotation="180"/>
    </xf>
    <xf numFmtId="0" fontId="0" fillId="0" borderId="28" xfId="0" applyBorder="1" applyAlignment="1">
      <alignment horizontal="center" vertical="center" textRotation="180"/>
    </xf>
    <xf numFmtId="0" fontId="0" fillId="0" borderId="29" xfId="0" applyBorder="1" applyAlignment="1">
      <alignment horizontal="center" vertical="center" textRotation="180"/>
    </xf>
    <xf numFmtId="0" fontId="10" fillId="0" borderId="0" xfId="0" applyFont="1" applyAlignment="1">
      <alignment horizontal="center"/>
    </xf>
    <xf numFmtId="0" fontId="11" fillId="0" borderId="0" xfId="0" applyFont="1" applyAlignment="1">
      <alignment horizontal="center"/>
    </xf>
    <xf numFmtId="0" fontId="10" fillId="0" borderId="1" xfId="0" applyFont="1" applyBorder="1" applyAlignment="1">
      <alignment horizontal="center"/>
    </xf>
    <xf numFmtId="0" fontId="7" fillId="5" borderId="25" xfId="0" applyFont="1" applyFill="1" applyBorder="1" applyAlignment="1">
      <alignment horizontal="center" vertical="center" textRotation="180"/>
    </xf>
    <xf numFmtId="0" fontId="0" fillId="5" borderId="25" xfId="0" applyFill="1" applyBorder="1" applyAlignment="1">
      <alignment horizontal="center" vertical="center" textRotation="180"/>
    </xf>
    <xf numFmtId="0" fontId="0" fillId="8" borderId="27" xfId="0" applyFont="1" applyFill="1" applyBorder="1" applyAlignment="1">
      <alignment horizontal="center" vertical="center" textRotation="180"/>
    </xf>
    <xf numFmtId="0" fontId="0" fillId="5" borderId="40" xfId="0" applyFont="1" applyFill="1" applyBorder="1" applyAlignment="1">
      <alignment horizontal="center" vertical="center" textRotation="180"/>
    </xf>
    <xf numFmtId="0" fontId="0" fillId="0" borderId="0" xfId="0" applyBorder="1" applyAlignment="1">
      <alignment horizontal="center" vertical="center" textRotation="180"/>
    </xf>
    <xf numFmtId="0" fontId="0" fillId="0" borderId="0" xfId="0" applyAlignment="1"/>
    <xf numFmtId="0" fontId="0" fillId="9" borderId="25" xfId="0" applyFont="1" applyFill="1" applyBorder="1" applyAlignment="1">
      <alignment horizontal="center" vertical="center" textRotation="180" wrapText="1"/>
    </xf>
    <xf numFmtId="0" fontId="0" fillId="9" borderId="25" xfId="0" applyFill="1" applyBorder="1" applyAlignment="1">
      <alignment horizontal="center" vertical="center" textRotation="180" wrapText="1"/>
    </xf>
    <xf numFmtId="0" fontId="0" fillId="5" borderId="25" xfId="0" applyFill="1" applyBorder="1" applyAlignment="1">
      <alignment horizontal="center" vertical="center" textRotation="180" wrapText="1"/>
    </xf>
    <xf numFmtId="0" fontId="0" fillId="5" borderId="27" xfId="0" applyFill="1" applyBorder="1" applyAlignment="1">
      <alignment horizontal="center" vertical="center" textRotation="180"/>
    </xf>
    <xf numFmtId="0" fontId="0" fillId="9" borderId="27" xfId="0" applyFill="1" applyBorder="1" applyAlignment="1">
      <alignment horizontal="center" vertical="center" textRotation="180"/>
    </xf>
    <xf numFmtId="0" fontId="0" fillId="9" borderId="27" xfId="0" applyFont="1" applyFill="1" applyBorder="1" applyAlignment="1">
      <alignment horizontal="center" vertical="center" textRotation="180"/>
    </xf>
    <xf numFmtId="0" fontId="0" fillId="0" borderId="39" xfId="0" applyBorder="1" applyAlignment="1">
      <alignment horizontal="center" vertical="center" textRotation="180"/>
    </xf>
    <xf numFmtId="0" fontId="0" fillId="5" borderId="25" xfId="0" applyFont="1" applyFill="1" applyBorder="1" applyAlignment="1">
      <alignment horizontal="center" vertical="center" textRotation="180" wrapText="1"/>
    </xf>
    <xf numFmtId="0" fontId="0" fillId="5" borderId="41" xfId="0" applyFill="1" applyBorder="1" applyAlignment="1">
      <alignment horizontal="center" vertical="center" textRotation="180"/>
    </xf>
    <xf numFmtId="0" fontId="0" fillId="0" borderId="42" xfId="0" applyBorder="1" applyAlignment="1">
      <alignment horizontal="center" vertical="center" textRotation="180"/>
    </xf>
    <xf numFmtId="0" fontId="0" fillId="0" borderId="43" xfId="0" applyBorder="1" applyAlignment="1">
      <alignment horizontal="center" vertical="center" textRotation="180"/>
    </xf>
    <xf numFmtId="0" fontId="0" fillId="5" borderId="37" xfId="0" applyFont="1" applyFill="1" applyBorder="1" applyAlignment="1">
      <alignment horizontal="center" vertical="center" textRotation="180"/>
    </xf>
    <xf numFmtId="0" fontId="0" fillId="0" borderId="38" xfId="0" applyBorder="1" applyAlignment="1"/>
    <xf numFmtId="0" fontId="5" fillId="7" borderId="11" xfId="0" applyFont="1" applyFill="1" applyBorder="1" applyAlignment="1">
      <alignment vertical="top" wrapText="1"/>
    </xf>
    <xf numFmtId="0" fontId="5" fillId="7" borderId="13" xfId="0" applyFont="1" applyFill="1" applyBorder="1" applyAlignment="1">
      <alignment vertical="top" wrapText="1"/>
    </xf>
    <xf numFmtId="0" fontId="5" fillId="7" borderId="15" xfId="0" applyFont="1" applyFill="1" applyBorder="1" applyAlignment="1">
      <alignment vertical="top" wrapText="1"/>
    </xf>
  </cellXfs>
  <cellStyles count="12">
    <cellStyle name="20% - Accent1" xfId="2" builtinId="30"/>
    <cellStyle name="20% - Accent2" xfId="3" builtinId="34"/>
    <cellStyle name="20% - Accent6" xfId="4" builtinId="50"/>
    <cellStyle name="Currency" xfId="5" builtinId="4"/>
    <cellStyle name="Currency 2" xfId="9" xr:uid="{4EB64F38-2719-42E3-A213-2D5EAA75A49F}"/>
    <cellStyle name="Currency 2 2" xfId="11" xr:uid="{42BA0684-9701-46F0-AF3F-6CA0F7A93972}"/>
    <cellStyle name="Currency 3" xfId="10" xr:uid="{E4D6AAC0-51BD-4594-9510-D6AB2D1B23CB}"/>
    <cellStyle name="Explanatory Text" xfId="8" builtinId="53"/>
    <cellStyle name="Heading 2" xfId="1" builtinId="17"/>
    <cellStyle name="Hyperlink" xfId="7" builtinId="8"/>
    <cellStyle name="Normal" xfId="0" builtinId="0"/>
    <cellStyle name="Percent" xfId="6" builtinId="5"/>
  </cellStyles>
  <dxfs count="0"/>
  <tableStyles count="0" defaultTableStyle="TableStyleMedium2" defaultPivotStyle="PivotStyleLight16"/>
  <colors>
    <mruColors>
      <color rgb="FFFEF2EC"/>
      <color rgb="FFECF4FA"/>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pega.com/terms" TargetMode="External"/></Relationships>
</file>

<file path=xl/drawings/drawing1.xml><?xml version="1.0" encoding="utf-8"?>
<xdr:wsDr xmlns:xdr="http://schemas.openxmlformats.org/drawingml/2006/spreadsheetDrawing" xmlns:a="http://schemas.openxmlformats.org/drawingml/2006/main">
  <xdr:oneCellAnchor>
    <xdr:from>
      <xdr:col>4</xdr:col>
      <xdr:colOff>182880</xdr:colOff>
      <xdr:row>0</xdr:row>
      <xdr:rowOff>0</xdr:rowOff>
    </xdr:from>
    <xdr:ext cx="184731" cy="264560"/>
    <xdr:sp macro="" textlink="">
      <xdr:nvSpPr>
        <xdr:cNvPr id="2" name="TextBox 1">
          <a:extLst>
            <a:ext uri="{FF2B5EF4-FFF2-40B4-BE49-F238E27FC236}">
              <a16:creationId xmlns:a16="http://schemas.microsoft.com/office/drawing/2014/main" id="{F5174470-BFA9-4AC2-897E-F785F37515A9}"/>
            </a:ext>
          </a:extLst>
        </xdr:cNvPr>
        <xdr:cNvSpPr txBox="1"/>
      </xdr:nvSpPr>
      <xdr:spPr>
        <a:xfrm>
          <a:off x="3992880" y="2796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259080</xdr:colOff>
      <xdr:row>1</xdr:row>
      <xdr:rowOff>175260</xdr:rowOff>
    </xdr:from>
    <xdr:ext cx="9707880" cy="2255520"/>
    <xdr:sp macro="" textlink="">
      <xdr:nvSpPr>
        <xdr:cNvPr id="3" name="TextBox 2">
          <a:hlinkClick xmlns:r="http://schemas.openxmlformats.org/officeDocument/2006/relationships" r:id="rId1"/>
          <a:extLst>
            <a:ext uri="{FF2B5EF4-FFF2-40B4-BE49-F238E27FC236}">
              <a16:creationId xmlns:a16="http://schemas.microsoft.com/office/drawing/2014/main" id="{03565220-F2BD-455C-AFAE-F8F226162F0E}"/>
            </a:ext>
          </a:extLst>
        </xdr:cNvPr>
        <xdr:cNvSpPr txBox="1"/>
      </xdr:nvSpPr>
      <xdr:spPr>
        <a:xfrm>
          <a:off x="259080" y="1318260"/>
          <a:ext cx="9707880" cy="2255520"/>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600"/>
            <a:t>This file is Pegasystems Confidential Information, is provided “as is,” and may be updated from time to time.  This file and your use of it is subject to the Terms of Use (</a:t>
          </a:r>
          <a:r>
            <a:rPr lang="en-US" sz="1600">
              <a:hlinkClick xmlns:r="http://schemas.openxmlformats.org/officeDocument/2006/relationships" r:id=""/>
            </a:rPr>
            <a:t>https://www.pega.com/terms</a:t>
          </a:r>
          <a:r>
            <a:rPr lang="en-US" sz="1600"/>
            <a:t>).  Without limiting the foregoing, by accessing this file you agree that you will not disclose it or its contents to third parties, create any derivative works from it, or use it or its contents for any purpose that is competitive with Pegasystems’ business.  You agree to use this file only in connection with your or your customer’s license to Pegasystems products or, subject to a nondisclosure agreement, to evaluate Pegasystems products.</a:t>
          </a:r>
        </a:p>
      </xdr:txBody>
    </xdr:sp>
    <xdr:clientData/>
  </xdr:oneCellAnchor>
  <xdr:oneCellAnchor>
    <xdr:from>
      <xdr:col>4</xdr:col>
      <xdr:colOff>182880</xdr:colOff>
      <xdr:row>0</xdr:row>
      <xdr:rowOff>0</xdr:rowOff>
    </xdr:from>
    <xdr:ext cx="184731" cy="264560"/>
    <xdr:sp macro="" textlink="">
      <xdr:nvSpPr>
        <xdr:cNvPr id="4" name="TextBox 3">
          <a:extLst>
            <a:ext uri="{FF2B5EF4-FFF2-40B4-BE49-F238E27FC236}">
              <a16:creationId xmlns:a16="http://schemas.microsoft.com/office/drawing/2014/main" id="{E41ADABF-AE89-4865-BF36-F35BE90FE363}"/>
            </a:ext>
          </a:extLst>
        </xdr:cNvPr>
        <xdr:cNvSpPr txBox="1"/>
      </xdr:nvSpPr>
      <xdr:spPr>
        <a:xfrm>
          <a:off x="402780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259080</xdr:colOff>
      <xdr:row>1</xdr:row>
      <xdr:rowOff>175260</xdr:rowOff>
    </xdr:from>
    <xdr:ext cx="9707880" cy="2255520"/>
    <xdr:sp macro="" textlink="">
      <xdr:nvSpPr>
        <xdr:cNvPr id="5" name="TextBox 4">
          <a:extLst>
            <a:ext uri="{FF2B5EF4-FFF2-40B4-BE49-F238E27FC236}">
              <a16:creationId xmlns:a16="http://schemas.microsoft.com/office/drawing/2014/main" id="{30ED69BD-24CD-45EB-85F3-D2CE586006E0}"/>
            </a:ext>
          </a:extLst>
        </xdr:cNvPr>
        <xdr:cNvSpPr txBox="1"/>
      </xdr:nvSpPr>
      <xdr:spPr>
        <a:xfrm>
          <a:off x="255905" y="359410"/>
          <a:ext cx="9707880" cy="2255520"/>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600"/>
            <a:t>This Pega Data Model</a:t>
          </a:r>
          <a:r>
            <a:rPr lang="pl-PL" sz="1600"/>
            <a:t> file</a:t>
          </a:r>
          <a:r>
            <a:rPr lang="en-US" sz="1600"/>
            <a:t> is </a:t>
          </a:r>
          <a:r>
            <a:rPr lang="pl-PL" sz="1600"/>
            <a:t>classified as </a:t>
          </a:r>
          <a:r>
            <a:rPr lang="en-US" sz="1600"/>
            <a:t>Pegasystems Confidential Information</a:t>
          </a:r>
          <a:r>
            <a:rPr lang="pl-PL" sz="1600"/>
            <a:t>. It </a:t>
          </a:r>
          <a:r>
            <a:rPr lang="en-US" sz="1600"/>
            <a:t>is </a:t>
          </a:r>
          <a:r>
            <a:rPr lang="pl-PL" sz="1600"/>
            <a:t>versioned </a:t>
          </a:r>
          <a:r>
            <a:rPr lang="en-US" sz="1600"/>
            <a:t>and may be updated </a:t>
          </a:r>
          <a:r>
            <a:rPr lang="pl-PL" sz="1600"/>
            <a:t>as needed</a:t>
          </a:r>
          <a:r>
            <a:rPr lang="en-US" sz="1600"/>
            <a:t>. This file and your use of it is subject to the Terms of Use (</a:t>
          </a:r>
          <a:r>
            <a:rPr lang="en-US" sz="1600">
              <a:hlinkClick xmlns:r="http://schemas.openxmlformats.org/officeDocument/2006/relationships" r:id=""/>
            </a:rPr>
            <a:t>https://www.pega.com/terms</a:t>
          </a:r>
          <a:r>
            <a:rPr lang="en-US" sz="1600"/>
            <a:t>). Without limiting the foregoing, by accessing this file you agree that you will not disclose it or its contents to third parties, create any derivative works from it, or use it or its contents for any purpose that is competitive with Pegasystems’ business.  You agree to use this file only in connection with your or your customer’s license to Pegasystems products or, subject to a nondisclosure agreement, to evaluate Pegasystems products.</a:t>
          </a:r>
        </a:p>
      </xdr:txBody>
    </xdr:sp>
    <xdr:clientData/>
  </xdr:oneCellAnchor>
  <xdr:oneCellAnchor>
    <xdr:from>
      <xdr:col>0</xdr:col>
      <xdr:colOff>266700</xdr:colOff>
      <xdr:row>15</xdr:row>
      <xdr:rowOff>53340</xdr:rowOff>
    </xdr:from>
    <xdr:ext cx="9707880" cy="1213485"/>
    <xdr:sp macro="" textlink="">
      <xdr:nvSpPr>
        <xdr:cNvPr id="6" name="TextBox 5">
          <a:extLst>
            <a:ext uri="{FF2B5EF4-FFF2-40B4-BE49-F238E27FC236}">
              <a16:creationId xmlns:a16="http://schemas.microsoft.com/office/drawing/2014/main" id="{92E26956-E1CD-424B-A656-B539C5F18575}"/>
            </a:ext>
          </a:extLst>
        </xdr:cNvPr>
        <xdr:cNvSpPr txBox="1"/>
      </xdr:nvSpPr>
      <xdr:spPr>
        <a:xfrm>
          <a:off x="266700" y="2764790"/>
          <a:ext cx="9707880" cy="1213485"/>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pl-PL" sz="1600"/>
            <a:t>In addition to this file, ensure that you have read and understood the </a:t>
          </a:r>
          <a:r>
            <a:rPr lang="pl-PL" sz="1600" i="1"/>
            <a:t>Pega Marketing for Financial Services Application Data Model Guide</a:t>
          </a:r>
          <a:r>
            <a:rPr lang="pl-PL" sz="1600"/>
            <a:t> for your release on the Pega Marketing for Financial services product page (</a:t>
          </a:r>
          <a:r>
            <a:rPr lang="en-US" sz="1600">
              <a:hlinkClick xmlns:r="http://schemas.openxmlformats.org/officeDocument/2006/relationships" r:id=""/>
            </a:rPr>
            <a:t>https://community.pega.com/knowledgebase/products/marketing-financial-services</a:t>
          </a:r>
          <a:r>
            <a:rPr lang="pl-PL" sz="1600"/>
            <a:t>).</a:t>
          </a:r>
          <a:endParaRPr lang="en-US" sz="1600"/>
        </a:p>
      </xdr:txBody>
    </xdr:sp>
    <xdr:clientData/>
  </xdr:oneCellAnchor>
  <xdr:oneCellAnchor>
    <xdr:from>
      <xdr:col>0</xdr:col>
      <xdr:colOff>266700</xdr:colOff>
      <xdr:row>15</xdr:row>
      <xdr:rowOff>53340</xdr:rowOff>
    </xdr:from>
    <xdr:ext cx="9707880" cy="1213485"/>
    <xdr:sp macro="" textlink="">
      <xdr:nvSpPr>
        <xdr:cNvPr id="7" name="TextBox 6">
          <a:extLst>
            <a:ext uri="{FF2B5EF4-FFF2-40B4-BE49-F238E27FC236}">
              <a16:creationId xmlns:a16="http://schemas.microsoft.com/office/drawing/2014/main" id="{2D28EAA4-DD2A-4B3A-A8D8-6ABC5B3D9CB6}"/>
            </a:ext>
          </a:extLst>
        </xdr:cNvPr>
        <xdr:cNvSpPr txBox="1"/>
      </xdr:nvSpPr>
      <xdr:spPr>
        <a:xfrm>
          <a:off x="266700" y="2764790"/>
          <a:ext cx="9707880" cy="1213485"/>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pl-PL" sz="1600"/>
            <a:t>In addition to this file, ensure that you have read and understood the </a:t>
          </a:r>
          <a:r>
            <a:rPr lang="pl-PL" sz="1600" i="1"/>
            <a:t>Pega Marketing for </a:t>
          </a:r>
          <a:r>
            <a:rPr lang="en-GB" sz="1600" i="1"/>
            <a:t>Communications </a:t>
          </a:r>
          <a:r>
            <a:rPr lang="pl-PL" sz="1600" i="1"/>
            <a:t>Application Data Model Guide</a:t>
          </a:r>
          <a:r>
            <a:rPr lang="pl-PL" sz="1600"/>
            <a:t> for your release on the Pega Marketing for </a:t>
          </a:r>
          <a:r>
            <a:rPr lang="en-GB" sz="1600"/>
            <a:t>Communications</a:t>
          </a:r>
          <a:r>
            <a:rPr lang="pl-PL" sz="1600"/>
            <a:t>product page (</a:t>
          </a:r>
          <a:r>
            <a:rPr lang="en-US" sz="1600">
              <a:hlinkClick xmlns:r="http://schemas.openxmlformats.org/officeDocument/2006/relationships" r:id=""/>
            </a:rPr>
            <a:t>https://community.pega.com/knowledgebase/products</a:t>
          </a:r>
          <a:r>
            <a:rPr lang="pl-PL" sz="1600"/>
            <a:t>).</a:t>
          </a:r>
          <a:endParaRPr lang="en-US" sz="1600"/>
        </a:p>
      </xdr:txBody>
    </xdr:sp>
    <xdr:clientData/>
  </xdr:oneCellAnchor>
  <xdr:oneCellAnchor>
    <xdr:from>
      <xdr:col>0</xdr:col>
      <xdr:colOff>266700</xdr:colOff>
      <xdr:row>23</xdr:row>
      <xdr:rowOff>0</xdr:rowOff>
    </xdr:from>
    <xdr:ext cx="9707880" cy="2133600"/>
    <xdr:sp macro="" textlink="">
      <xdr:nvSpPr>
        <xdr:cNvPr id="8" name="TextBox 7">
          <a:extLst>
            <a:ext uri="{FF2B5EF4-FFF2-40B4-BE49-F238E27FC236}">
              <a16:creationId xmlns:a16="http://schemas.microsoft.com/office/drawing/2014/main" id="{166958C4-5C15-4CDB-AD89-51D79D380DA9}"/>
            </a:ext>
          </a:extLst>
        </xdr:cNvPr>
        <xdr:cNvSpPr txBox="1"/>
      </xdr:nvSpPr>
      <xdr:spPr>
        <a:xfrm>
          <a:off x="266700" y="4162425"/>
          <a:ext cx="9707880" cy="2133600"/>
        </a:xfrm>
        <a:prstGeom prst="rect">
          <a:avLst/>
        </a:prstGeom>
        <a:solidFill>
          <a:schemeClr val="bg1"/>
        </a:solidFill>
        <a:ln w="1270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1600" b="1"/>
            <a:t>Aggregations Notes</a:t>
          </a:r>
          <a:br>
            <a:rPr lang="pl-PL" sz="1600"/>
          </a:br>
          <a:r>
            <a:rPr lang="pl-PL" sz="1600"/>
            <a:t>In this data model, you will notice a recurring pattern of metrics aggregated over several time periods, such as Last 30 minutes, Last 7 days, Last 30 days, Last 90 days.  The purpose of these different aggregations of the same behavior over different time periods is to enable the machine learning models to spot trends, as well as to take into account very recent real time (or near real time) behaviors.  If you already have these aggregations by different time windows, that is acceptable as long as they are sufficiently different enough to enable models to spot trends and as long as they are consistent for fairness across competing actions.</a:t>
          </a:r>
          <a:endParaRPr lang="en-US"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101600</xdr:colOff>
      <xdr:row>6</xdr:row>
      <xdr:rowOff>88900</xdr:rowOff>
    </xdr:from>
    <xdr:to>
      <xdr:col>2</xdr:col>
      <xdr:colOff>603250</xdr:colOff>
      <xdr:row>7</xdr:row>
      <xdr:rowOff>139700</xdr:rowOff>
    </xdr:to>
    <xdr:sp macro="" textlink="">
      <xdr:nvSpPr>
        <xdr:cNvPr id="46" name="TextBox 45">
          <a:extLst>
            <a:ext uri="{FF2B5EF4-FFF2-40B4-BE49-F238E27FC236}">
              <a16:creationId xmlns:a16="http://schemas.microsoft.com/office/drawing/2014/main" id="{991BB690-FBAA-4EDD-8EBD-84AB9683D160}"/>
            </a:ext>
          </a:extLst>
        </xdr:cNvPr>
        <xdr:cNvSpPr txBox="1"/>
      </xdr:nvSpPr>
      <xdr:spPr>
        <a:xfrm>
          <a:off x="2152650" y="1193800"/>
          <a:ext cx="501650" cy="234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t>1</a:t>
          </a:r>
        </a:p>
      </xdr:txBody>
    </xdr:sp>
    <xdr:clientData/>
  </xdr:twoCellAnchor>
  <xdr:twoCellAnchor>
    <xdr:from>
      <xdr:col>5</xdr:col>
      <xdr:colOff>1422203</xdr:colOff>
      <xdr:row>4</xdr:row>
      <xdr:rowOff>154885</xdr:rowOff>
    </xdr:from>
    <xdr:to>
      <xdr:col>6</xdr:col>
      <xdr:colOff>479228</xdr:colOff>
      <xdr:row>6</xdr:row>
      <xdr:rowOff>21535</xdr:rowOff>
    </xdr:to>
    <xdr:sp macro="" textlink="">
      <xdr:nvSpPr>
        <xdr:cNvPr id="47" name="TextBox 46">
          <a:extLst>
            <a:ext uri="{FF2B5EF4-FFF2-40B4-BE49-F238E27FC236}">
              <a16:creationId xmlns:a16="http://schemas.microsoft.com/office/drawing/2014/main" id="{08D40563-2A46-47E2-B4AB-075AAF6553BA}"/>
            </a:ext>
          </a:extLst>
        </xdr:cNvPr>
        <xdr:cNvSpPr txBox="1"/>
      </xdr:nvSpPr>
      <xdr:spPr>
        <a:xfrm>
          <a:off x="5348160" y="883755"/>
          <a:ext cx="498198" cy="2310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1"/>
            <a:t>1..*</a:t>
          </a:r>
        </a:p>
      </xdr:txBody>
    </xdr:sp>
    <xdr:clientData/>
  </xdr:twoCellAnchor>
  <xdr:twoCellAnchor>
    <xdr:from>
      <xdr:col>3</xdr:col>
      <xdr:colOff>161925</xdr:colOff>
      <xdr:row>4</xdr:row>
      <xdr:rowOff>180975</xdr:rowOff>
    </xdr:from>
    <xdr:to>
      <xdr:col>3</xdr:col>
      <xdr:colOff>571500</xdr:colOff>
      <xdr:row>5</xdr:row>
      <xdr:rowOff>173935</xdr:rowOff>
    </xdr:to>
    <xdr:sp macro="" textlink="">
      <xdr:nvSpPr>
        <xdr:cNvPr id="45" name="TextBox 44">
          <a:extLst>
            <a:ext uri="{FF2B5EF4-FFF2-40B4-BE49-F238E27FC236}">
              <a16:creationId xmlns:a16="http://schemas.microsoft.com/office/drawing/2014/main" id="{89A44142-70AC-4FFE-AC59-52B774632706}"/>
            </a:ext>
          </a:extLst>
        </xdr:cNvPr>
        <xdr:cNvSpPr txBox="1"/>
      </xdr:nvSpPr>
      <xdr:spPr>
        <a:xfrm>
          <a:off x="2845490" y="909845"/>
          <a:ext cx="409575" cy="175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1100" b="1"/>
            <a:t>1..*</a:t>
          </a:r>
        </a:p>
      </xdr:txBody>
    </xdr:sp>
    <xdr:clientData/>
  </xdr:twoCellAnchor>
  <xdr:twoCellAnchor>
    <xdr:from>
      <xdr:col>0</xdr:col>
      <xdr:colOff>482600</xdr:colOff>
      <xdr:row>3</xdr:row>
      <xdr:rowOff>147155</xdr:rowOff>
    </xdr:from>
    <xdr:to>
      <xdr:col>2</xdr:col>
      <xdr:colOff>96914</xdr:colOff>
      <xdr:row>9</xdr:row>
      <xdr:rowOff>63085</xdr:rowOff>
    </xdr:to>
    <xdr:sp macro="" textlink="">
      <xdr:nvSpPr>
        <xdr:cNvPr id="8" name="Rectangle 7">
          <a:extLst>
            <a:ext uri="{FF2B5EF4-FFF2-40B4-BE49-F238E27FC236}">
              <a16:creationId xmlns:a16="http://schemas.microsoft.com/office/drawing/2014/main" id="{FD772279-88A9-403B-9F24-EA0A4578A81C}"/>
            </a:ext>
          </a:extLst>
        </xdr:cNvPr>
        <xdr:cNvSpPr/>
      </xdr:nvSpPr>
      <xdr:spPr>
        <a:xfrm>
          <a:off x="482600" y="693807"/>
          <a:ext cx="1676684" cy="1009235"/>
        </a:xfrm>
        <a:prstGeom prst="rect">
          <a:avLst/>
        </a:prstGeom>
        <a:solidFill>
          <a:schemeClr val="bg2"/>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rPr>
            <a:t>Account</a:t>
          </a:r>
        </a:p>
        <a:p>
          <a:pPr algn="ctr"/>
          <a:r>
            <a:rPr lang="en-GB" sz="1100">
              <a:solidFill>
                <a:sysClr val="windowText" lastClr="000000"/>
              </a:solidFill>
            </a:rPr>
            <a:t>PegaCDH-Data-Comms-</a:t>
          </a:r>
        </a:p>
        <a:p>
          <a:pPr algn="ctr"/>
          <a:r>
            <a:rPr lang="en-GB" sz="1100">
              <a:solidFill>
                <a:sysClr val="windowText" lastClr="000000"/>
              </a:solidFill>
            </a:rPr>
            <a:t>&lt;Associated Data&gt;</a:t>
          </a:r>
        </a:p>
        <a:p>
          <a:pPr algn="ctr"/>
          <a:r>
            <a:rPr lang="en-GB" sz="1100">
              <a:solidFill>
                <a:sysClr val="windowText" lastClr="000000"/>
              </a:solidFill>
            </a:rPr>
            <a:t>(PK: Account ID)</a:t>
          </a:r>
        </a:p>
        <a:p>
          <a:pPr algn="ctr"/>
          <a:endParaRPr lang="en-GB" sz="1100">
            <a:solidFill>
              <a:sysClr val="windowText" lastClr="000000"/>
            </a:solidFill>
          </a:endParaRPr>
        </a:p>
      </xdr:txBody>
    </xdr:sp>
    <xdr:clientData/>
  </xdr:twoCellAnchor>
  <xdr:twoCellAnchor>
    <xdr:from>
      <xdr:col>4</xdr:col>
      <xdr:colOff>47625</xdr:colOff>
      <xdr:row>3</xdr:row>
      <xdr:rowOff>152400</xdr:rowOff>
    </xdr:from>
    <xdr:to>
      <xdr:col>5</xdr:col>
      <xdr:colOff>1095375</xdr:colOff>
      <xdr:row>9</xdr:row>
      <xdr:rowOff>41413</xdr:rowOff>
    </xdr:to>
    <xdr:sp macro="" textlink="">
      <xdr:nvSpPr>
        <xdr:cNvPr id="9" name="Rectangle 8">
          <a:extLst>
            <a:ext uri="{FF2B5EF4-FFF2-40B4-BE49-F238E27FC236}">
              <a16:creationId xmlns:a16="http://schemas.microsoft.com/office/drawing/2014/main" id="{5D2DC4A8-785E-493E-99F6-840BEE6FB94A}"/>
            </a:ext>
          </a:extLst>
        </xdr:cNvPr>
        <xdr:cNvSpPr/>
      </xdr:nvSpPr>
      <xdr:spPr>
        <a:xfrm>
          <a:off x="3352386" y="699052"/>
          <a:ext cx="1668946" cy="982318"/>
        </a:xfrm>
        <a:prstGeom prst="rect">
          <a:avLst/>
        </a:prstGeom>
        <a:solidFill>
          <a:schemeClr val="bg2"/>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rPr>
            <a:t>Subscription</a:t>
          </a:r>
        </a:p>
        <a:p>
          <a:pPr algn="ctr"/>
          <a:r>
            <a:rPr lang="en-GB" sz="1100">
              <a:solidFill>
                <a:sysClr val="windowText" lastClr="000000"/>
              </a:solidFill>
            </a:rPr>
            <a:t>PegaCDH-Data-Comms-</a:t>
          </a:r>
        </a:p>
        <a:p>
          <a:pPr algn="ctr"/>
          <a:r>
            <a:rPr lang="en-GB" sz="1100">
              <a:solidFill>
                <a:sysClr val="windowText" lastClr="000000"/>
              </a:solidFill>
            </a:rPr>
            <a:t>&lt;Primary Context&gt;</a:t>
          </a:r>
        </a:p>
        <a:p>
          <a:pPr algn="ctr"/>
          <a:r>
            <a:rPr lang="en-GB" sz="1100">
              <a:solidFill>
                <a:sysClr val="windowText" lastClr="000000"/>
              </a:solidFill>
            </a:rPr>
            <a:t>(PK: SubscriptionID)</a:t>
          </a:r>
        </a:p>
        <a:p>
          <a:pPr algn="ctr"/>
          <a:r>
            <a:rPr lang="en-GB" sz="1100">
              <a:solidFill>
                <a:sysClr val="windowText" lastClr="000000"/>
              </a:solidFill>
            </a:rPr>
            <a:t>(FK: Account</a:t>
          </a:r>
          <a:r>
            <a:rPr lang="en-GB" sz="1100" baseline="0">
              <a:solidFill>
                <a:sysClr val="windowText" lastClr="000000"/>
              </a:solidFill>
            </a:rPr>
            <a:t>ID)</a:t>
          </a:r>
          <a:endParaRPr lang="en-GB" sz="1100">
            <a:solidFill>
              <a:sysClr val="windowText" lastClr="000000"/>
            </a:solidFill>
          </a:endParaRPr>
        </a:p>
      </xdr:txBody>
    </xdr:sp>
    <xdr:clientData/>
  </xdr:twoCellAnchor>
  <xdr:twoCellAnchor>
    <xdr:from>
      <xdr:col>7</xdr:col>
      <xdr:colOff>453888</xdr:colOff>
      <xdr:row>3</xdr:row>
      <xdr:rowOff>135421</xdr:rowOff>
    </xdr:from>
    <xdr:to>
      <xdr:col>9</xdr:col>
      <xdr:colOff>884998</xdr:colOff>
      <xdr:row>9</xdr:row>
      <xdr:rowOff>22915</xdr:rowOff>
    </xdr:to>
    <xdr:sp macro="" textlink="">
      <xdr:nvSpPr>
        <xdr:cNvPr id="10" name="Rectangle 9">
          <a:extLst>
            <a:ext uri="{FF2B5EF4-FFF2-40B4-BE49-F238E27FC236}">
              <a16:creationId xmlns:a16="http://schemas.microsoft.com/office/drawing/2014/main" id="{C138163A-F006-448A-A14E-A07AC30C56F9}"/>
            </a:ext>
          </a:extLst>
        </xdr:cNvPr>
        <xdr:cNvSpPr/>
      </xdr:nvSpPr>
      <xdr:spPr>
        <a:xfrm>
          <a:off x="6442214" y="682073"/>
          <a:ext cx="1673501" cy="980799"/>
        </a:xfrm>
        <a:prstGeom prst="rect">
          <a:avLst/>
        </a:prstGeom>
        <a:solidFill>
          <a:schemeClr val="bg2"/>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solidFill>
                <a:sysClr val="windowText" lastClr="000000"/>
              </a:solidFill>
            </a:rPr>
            <a:t>Holding</a:t>
          </a:r>
        </a:p>
        <a:p>
          <a:pPr algn="ctr"/>
          <a:r>
            <a:rPr lang="en-GB" sz="1100">
              <a:solidFill>
                <a:sysClr val="windowText" lastClr="000000"/>
              </a:solidFill>
            </a:rPr>
            <a:t>PegaCDH-Data-Comms-</a:t>
          </a:r>
        </a:p>
        <a:p>
          <a:pPr marL="0" marR="0" lvl="0" indent="0" algn="ctr"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&lt;Associated Data&gt;</a:t>
          </a:r>
        </a:p>
        <a:p>
          <a:pPr marL="0" marR="0" lvl="0" indent="0" algn="ctr"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(PK: HoldingID)</a:t>
          </a:r>
        </a:p>
        <a:p>
          <a:pPr marL="0" marR="0" lvl="0" indent="0" algn="ctr" defTabSz="914400" eaLnBrk="1" fontAlgn="auto" latinLnBrk="0" hangingPunct="1">
            <a:lnSpc>
              <a:spcPct val="100000"/>
            </a:lnSpc>
            <a:spcBef>
              <a:spcPts val="0"/>
            </a:spcBef>
            <a:spcAft>
              <a:spcPts val="0"/>
            </a:spcAft>
            <a:buClrTx/>
            <a:buSzTx/>
            <a:buFontTx/>
            <a:buNone/>
            <a:tabLst/>
            <a:defRPr/>
          </a:pPr>
          <a:r>
            <a:rPr lang="en-GB" sz="1100">
              <a:solidFill>
                <a:sysClr val="windowText" lastClr="000000"/>
              </a:solidFill>
              <a:effectLst/>
              <a:latin typeface="+mn-lt"/>
              <a:ea typeface="+mn-ea"/>
              <a:cs typeface="+mn-cs"/>
            </a:rPr>
            <a:t>(FK: SubscriptionID)</a:t>
          </a:r>
          <a:endParaRPr lang="en-GB">
            <a:solidFill>
              <a:sysClr val="windowText" lastClr="000000"/>
            </a:solidFill>
            <a:effectLst/>
          </a:endParaRPr>
        </a:p>
      </xdr:txBody>
    </xdr:sp>
    <xdr:clientData/>
  </xdr:twoCellAnchor>
  <xdr:twoCellAnchor>
    <xdr:from>
      <xdr:col>2</xdr:col>
      <xdr:colOff>96914</xdr:colOff>
      <xdr:row>6</xdr:row>
      <xdr:rowOff>98495</xdr:rowOff>
    </xdr:from>
    <xdr:to>
      <xdr:col>4</xdr:col>
      <xdr:colOff>44450</xdr:colOff>
      <xdr:row>6</xdr:row>
      <xdr:rowOff>105121</xdr:rowOff>
    </xdr:to>
    <xdr:cxnSp macro="">
      <xdr:nvCxnSpPr>
        <xdr:cNvPr id="12" name="Straight Arrow Connector 11">
          <a:extLst>
            <a:ext uri="{FF2B5EF4-FFF2-40B4-BE49-F238E27FC236}">
              <a16:creationId xmlns:a16="http://schemas.microsoft.com/office/drawing/2014/main" id="{74E5BB54-1BE4-4425-A1ED-8C2C75C48399}"/>
            </a:ext>
          </a:extLst>
        </xdr:cNvPr>
        <xdr:cNvCxnSpPr>
          <a:stCxn id="8" idx="3"/>
          <a:endCxn id="9" idx="1"/>
        </xdr:cNvCxnSpPr>
      </xdr:nvCxnSpPr>
      <xdr:spPr>
        <a:xfrm flipV="1">
          <a:off x="2159284" y="1191799"/>
          <a:ext cx="1189927" cy="6626"/>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1092200</xdr:colOff>
      <xdr:row>6</xdr:row>
      <xdr:rowOff>80756</xdr:rowOff>
    </xdr:from>
    <xdr:to>
      <xdr:col>7</xdr:col>
      <xdr:colOff>450713</xdr:colOff>
      <xdr:row>6</xdr:row>
      <xdr:rowOff>98495</xdr:rowOff>
    </xdr:to>
    <xdr:cxnSp macro="">
      <xdr:nvCxnSpPr>
        <xdr:cNvPr id="13" name="Straight Arrow Connector 12">
          <a:extLst>
            <a:ext uri="{FF2B5EF4-FFF2-40B4-BE49-F238E27FC236}">
              <a16:creationId xmlns:a16="http://schemas.microsoft.com/office/drawing/2014/main" id="{B29F5D88-D186-4823-9CB0-453AAB42D634}"/>
            </a:ext>
          </a:extLst>
        </xdr:cNvPr>
        <xdr:cNvCxnSpPr>
          <a:stCxn id="9" idx="3"/>
          <a:endCxn id="10" idx="1"/>
        </xdr:cNvCxnSpPr>
      </xdr:nvCxnSpPr>
      <xdr:spPr>
        <a:xfrm flipV="1">
          <a:off x="5018157" y="1174060"/>
          <a:ext cx="1420882" cy="17739"/>
        </a:xfrm>
        <a:prstGeom prst="straightConnector1">
          <a:avLst/>
        </a:prstGeom>
        <a:ln w="254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1164121</xdr:colOff>
      <xdr:row>6</xdr:row>
      <xdr:rowOff>127138</xdr:rowOff>
    </xdr:from>
    <xdr:to>
      <xdr:col>6</xdr:col>
      <xdr:colOff>230671</xdr:colOff>
      <xdr:row>7</xdr:row>
      <xdr:rowOff>174763</xdr:rowOff>
    </xdr:to>
    <xdr:sp macro="" textlink="">
      <xdr:nvSpPr>
        <xdr:cNvPr id="48" name="TextBox 47">
          <a:extLst>
            <a:ext uri="{FF2B5EF4-FFF2-40B4-BE49-F238E27FC236}">
              <a16:creationId xmlns:a16="http://schemas.microsoft.com/office/drawing/2014/main" id="{58DCD4C4-6396-4E5B-9CD5-6BAB352B43CD}"/>
            </a:ext>
          </a:extLst>
        </xdr:cNvPr>
        <xdr:cNvSpPr txBox="1"/>
      </xdr:nvSpPr>
      <xdr:spPr>
        <a:xfrm>
          <a:off x="5090078" y="1220442"/>
          <a:ext cx="507723" cy="2298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b="1"/>
            <a:t>1</a:t>
          </a:r>
        </a:p>
      </xdr:txBody>
    </xdr:sp>
    <xdr:clientData/>
  </xdr:twoCellAnchor>
  <xdr:twoCellAnchor>
    <xdr:from>
      <xdr:col>5</xdr:col>
      <xdr:colOff>1159565</xdr:colOff>
      <xdr:row>0</xdr:row>
      <xdr:rowOff>77304</xdr:rowOff>
    </xdr:from>
    <xdr:to>
      <xdr:col>7</xdr:col>
      <xdr:colOff>530087</xdr:colOff>
      <xdr:row>3</xdr:row>
      <xdr:rowOff>11043</xdr:rowOff>
    </xdr:to>
    <xdr:sp macro="" textlink="">
      <xdr:nvSpPr>
        <xdr:cNvPr id="3" name="Speech Bubble: Rectangle with Corners Rounded 2">
          <a:extLst>
            <a:ext uri="{FF2B5EF4-FFF2-40B4-BE49-F238E27FC236}">
              <a16:creationId xmlns:a16="http://schemas.microsoft.com/office/drawing/2014/main" id="{F7A8166F-7205-4B71-ACCA-BD4B9BFE7A1D}"/>
            </a:ext>
          </a:extLst>
        </xdr:cNvPr>
        <xdr:cNvSpPr/>
      </xdr:nvSpPr>
      <xdr:spPr>
        <a:xfrm>
          <a:off x="5030304" y="77304"/>
          <a:ext cx="1419087" cy="480391"/>
        </a:xfrm>
        <a:prstGeom prst="wedgeRoundRectCallout">
          <a:avLst>
            <a:gd name="adj1" fmla="val -63909"/>
            <a:gd name="adj2" fmla="val 10984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b="1"/>
            <a:t>Primary decisioning</a:t>
          </a:r>
          <a:r>
            <a:rPr lang="en-GB" sz="1100" b="1" baseline="0"/>
            <a:t> Context</a:t>
          </a: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 dT="2020-08-17T13:55:54.62" personId="{00000000-0000-0000-0000-000000000000}" id="{9FB68814-D698-456F-AB2A-B88E1F2851AF}">
    <text>Changed from Required</text>
  </threadedComment>
  <threadedComment ref="H1" dT="2020-08-19T16:17:31.51" personId="{00000000-0000-0000-0000-000000000000}" id="{9AD00764-C722-4221-9918-71D78003FF70}">
    <text>Bill, Salil, Harvey to provide a really clear example for each of EAS, one where attribute is used in different contexts</text>
  </threadedComment>
  <threadedComment ref="I1" dT="2020-08-19T16:42:44.54" personId="{00000000-0000-0000-0000-000000000000}" id="{A9AD19B7-D448-45FA-AE03-2EC58A149F3E}">
    <text>Move to after ethical bias</text>
  </threadedComment>
</ThreadedComments>
</file>

<file path=xl/threadedComments/threadedComment2.xml><?xml version="1.0" encoding="utf-8"?>
<ThreadedComments xmlns="http://schemas.microsoft.com/office/spreadsheetml/2018/threadedcomments" xmlns:x="http://schemas.openxmlformats.org/spreadsheetml/2006/main">
  <threadedComment ref="E3" dT="2020-08-20T00:56:53.18" personId="{00000000-0000-0000-0000-000000000000}" id="{BDFC998A-7E36-4B3B-B54D-AA314DC1C620}">
    <text>Added to this tab</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ingerventura@outlook.com" TargetMode="External"/><Relationship Id="rId7" Type="http://schemas.microsoft.com/office/2017/10/relationships/threadedComment" Target="../threadedComments/threadedComment1.xml"/><Relationship Id="rId2" Type="http://schemas.openxmlformats.org/officeDocument/2006/relationships/hyperlink" Target="mailto:gingerventura@outlook.com" TargetMode="External"/><Relationship Id="rId1" Type="http://schemas.openxmlformats.org/officeDocument/2006/relationships/externalLinkPath" Target="file:///C:\Users\Hadwj\Documents\Product%20Management\Pega%20Communications%20XCAR%20Data%20Model.xls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18497-5DDD-4E64-BF77-8B6E7F231797}">
  <dimension ref="A1"/>
  <sheetViews>
    <sheetView topLeftCell="A16" workbookViewId="0">
      <selection activeCell="C40" sqref="C40"/>
    </sheetView>
  </sheetViews>
  <sheetFormatPr defaultColWidth="8.81640625" defaultRowHeight="14.5"/>
  <cols>
    <col min="1" max="9" width="13.81640625" style="71" customWidth="1"/>
    <col min="10" max="16384" width="8.81640625" style="71"/>
  </cols>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AE6F3-66E1-453A-BC53-6ED291C920DD}">
  <dimension ref="A1:J2"/>
  <sheetViews>
    <sheetView tabSelected="1" zoomScale="115" zoomScaleNormal="115" workbookViewId="0">
      <selection activeCell="G11" sqref="G11"/>
    </sheetView>
  </sheetViews>
  <sheetFormatPr defaultColWidth="8.81640625" defaultRowHeight="14.5"/>
  <cols>
    <col min="2" max="2" width="20.6328125" bestFit="1" customWidth="1"/>
    <col min="6" max="6" width="20.6328125" bestFit="1" customWidth="1"/>
    <col min="10" max="10" width="20.6328125" bestFit="1" customWidth="1"/>
  </cols>
  <sheetData>
    <row r="1" spans="1:10">
      <c r="A1" s="72"/>
      <c r="B1" s="72"/>
      <c r="C1" s="72"/>
      <c r="D1" s="72"/>
      <c r="E1" s="72"/>
      <c r="F1" s="72"/>
      <c r="G1" s="72"/>
      <c r="H1" s="72"/>
      <c r="I1" s="72"/>
      <c r="J1" s="72"/>
    </row>
    <row r="2" spans="1:10">
      <c r="A2" s="72"/>
      <c r="B2" s="72"/>
      <c r="C2" s="72"/>
      <c r="D2" s="72"/>
      <c r="E2" s="72"/>
      <c r="F2" s="72"/>
      <c r="G2" s="72"/>
      <c r="H2" s="72"/>
      <c r="I2" s="72"/>
      <c r="J2" s="72"/>
    </row>
  </sheetData>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20FF5-F703-4756-A175-C5252B3F567D}">
  <dimension ref="A1:Q410"/>
  <sheetViews>
    <sheetView topLeftCell="B1" zoomScale="104" zoomScaleNormal="104" workbookViewId="0">
      <pane ySplit="1635" topLeftCell="A29" activePane="bottomLeft"/>
      <selection activeCell="B1" sqref="A1:XFD1048576"/>
      <selection pane="bottomLeft" activeCell="P354" sqref="P354"/>
    </sheetView>
  </sheetViews>
  <sheetFormatPr defaultColWidth="8.6328125" defaultRowHeight="14.5" outlineLevelCol="1"/>
  <cols>
    <col min="1" max="1" width="10.36328125" style="47" hidden="1" customWidth="1"/>
    <col min="2" max="2" width="42.36328125" style="39" customWidth="1"/>
    <col min="3" max="3" width="28.36328125" style="44" customWidth="1"/>
    <col min="4" max="4" width="19.08984375" style="44" customWidth="1"/>
    <col min="5" max="5" width="10.6328125" style="39" customWidth="1" outlineLevel="1"/>
    <col min="6" max="6" width="14.36328125" style="39" customWidth="1" outlineLevel="1"/>
    <col min="7" max="7" width="9.1796875" style="39" customWidth="1" outlineLevel="1"/>
    <col min="8" max="8" width="8" style="39" customWidth="1" outlineLevel="1"/>
    <col min="9" max="9" width="8.6328125" style="55" customWidth="1" outlineLevel="1"/>
    <col min="10" max="10" width="11.6328125" style="55" customWidth="1" outlineLevel="1"/>
    <col min="11" max="11" width="16.36328125" style="55" customWidth="1" outlineLevel="1"/>
    <col min="12" max="12" width="11.6328125" style="55" customWidth="1" outlineLevel="1"/>
    <col min="13" max="13" width="15.36328125" style="39" customWidth="1"/>
    <col min="14" max="15" width="11" style="55" customWidth="1" outlineLevel="1"/>
    <col min="16" max="16" width="16.36328125" style="55" customWidth="1" outlineLevel="1"/>
    <col min="17" max="17" width="20.36328125" style="44" customWidth="1"/>
    <col min="18" max="16384" width="8.6328125" style="39"/>
  </cols>
  <sheetData>
    <row r="1" spans="1:17" s="40" customFormat="1" ht="33" customHeight="1" thickTop="1" thickBot="1">
      <c r="A1" s="57" t="s">
        <v>816</v>
      </c>
      <c r="B1" s="57" t="s">
        <v>0</v>
      </c>
      <c r="C1" s="57" t="s">
        <v>1</v>
      </c>
      <c r="D1" s="57" t="s">
        <v>817</v>
      </c>
      <c r="E1" s="58" t="s">
        <v>32</v>
      </c>
      <c r="F1" s="59" t="s">
        <v>2</v>
      </c>
      <c r="G1" s="59" t="s">
        <v>1186</v>
      </c>
      <c r="H1" s="59" t="s">
        <v>3</v>
      </c>
      <c r="I1" s="59" t="s">
        <v>811</v>
      </c>
      <c r="J1" s="59" t="s">
        <v>818</v>
      </c>
      <c r="K1" s="59" t="s">
        <v>1254</v>
      </c>
      <c r="L1" s="59" t="s">
        <v>812</v>
      </c>
      <c r="M1" s="59" t="s">
        <v>4</v>
      </c>
      <c r="N1" s="60" t="s">
        <v>813</v>
      </c>
      <c r="O1" s="59" t="s">
        <v>814</v>
      </c>
      <c r="P1" s="59" t="s">
        <v>5</v>
      </c>
      <c r="Q1" s="59" t="s">
        <v>4</v>
      </c>
    </row>
    <row r="2" spans="1:17" s="41" customFormat="1" ht="29.5" thickTop="1">
      <c r="A2" s="24">
        <v>1</v>
      </c>
      <c r="B2" s="82" t="s">
        <v>970</v>
      </c>
      <c r="C2" s="106" t="s">
        <v>46</v>
      </c>
      <c r="D2" s="107" t="b">
        <v>1</v>
      </c>
      <c r="E2" s="18" t="s">
        <v>810</v>
      </c>
      <c r="F2" s="18" t="s">
        <v>6</v>
      </c>
      <c r="G2" s="18" t="s">
        <v>6</v>
      </c>
      <c r="H2" s="18" t="s">
        <v>6</v>
      </c>
      <c r="I2" s="18" t="s">
        <v>6</v>
      </c>
      <c r="J2" s="18" t="s">
        <v>6</v>
      </c>
      <c r="K2" s="18" t="s">
        <v>6</v>
      </c>
      <c r="L2" s="18" t="s">
        <v>6</v>
      </c>
      <c r="M2" s="1"/>
      <c r="N2" s="18" t="s">
        <v>7</v>
      </c>
      <c r="O2" s="18" t="s">
        <v>6</v>
      </c>
      <c r="P2" s="18" t="s">
        <v>6</v>
      </c>
      <c r="Q2" s="1"/>
    </row>
    <row r="3" spans="1:17" s="41" customFormat="1" ht="29">
      <c r="A3" s="24">
        <v>2</v>
      </c>
      <c r="B3" s="80" t="s">
        <v>847</v>
      </c>
      <c r="C3" s="108" t="s">
        <v>967</v>
      </c>
      <c r="D3" s="109" t="s">
        <v>50</v>
      </c>
      <c r="E3" s="18" t="s">
        <v>810</v>
      </c>
      <c r="F3" s="20" t="s">
        <v>6</v>
      </c>
      <c r="G3" s="20" t="s">
        <v>6</v>
      </c>
      <c r="H3" s="20" t="s">
        <v>6</v>
      </c>
      <c r="I3" s="20" t="s">
        <v>6</v>
      </c>
      <c r="J3" s="20" t="s">
        <v>6</v>
      </c>
      <c r="K3" s="20" t="s">
        <v>6</v>
      </c>
      <c r="L3" s="20" t="s">
        <v>6</v>
      </c>
      <c r="M3" s="1"/>
      <c r="N3" s="20" t="s">
        <v>7</v>
      </c>
      <c r="O3" s="20" t="s">
        <v>6</v>
      </c>
      <c r="P3" s="20" t="s">
        <v>6</v>
      </c>
      <c r="Q3" s="1"/>
    </row>
    <row r="4" spans="1:17" s="41" customFormat="1">
      <c r="A4" s="24">
        <v>3</v>
      </c>
      <c r="B4" s="80" t="s">
        <v>848</v>
      </c>
      <c r="C4" s="108" t="s">
        <v>968</v>
      </c>
      <c r="D4" s="109" t="s">
        <v>52</v>
      </c>
      <c r="E4" s="18" t="s">
        <v>810</v>
      </c>
      <c r="F4" s="20" t="s">
        <v>6</v>
      </c>
      <c r="G4" s="20" t="s">
        <v>6</v>
      </c>
      <c r="H4" s="20" t="s">
        <v>6</v>
      </c>
      <c r="I4" s="20" t="s">
        <v>6</v>
      </c>
      <c r="J4" s="20" t="s">
        <v>6</v>
      </c>
      <c r="K4" s="20" t="s">
        <v>6</v>
      </c>
      <c r="L4" s="20" t="s">
        <v>6</v>
      </c>
      <c r="M4" s="1"/>
      <c r="N4" s="20" t="s">
        <v>7</v>
      </c>
      <c r="O4" s="20" t="s">
        <v>6</v>
      </c>
      <c r="P4" s="20" t="s">
        <v>6</v>
      </c>
      <c r="Q4" s="1"/>
    </row>
    <row r="5" spans="1:17" s="41" customFormat="1" ht="29">
      <c r="A5" s="24">
        <v>5</v>
      </c>
      <c r="B5" s="80" t="s">
        <v>971</v>
      </c>
      <c r="C5" s="108" t="s">
        <v>54</v>
      </c>
      <c r="D5" s="109" t="b">
        <v>1</v>
      </c>
      <c r="E5" s="20">
        <v>3</v>
      </c>
      <c r="F5" s="20" t="s">
        <v>7</v>
      </c>
      <c r="G5" s="20" t="s">
        <v>6</v>
      </c>
      <c r="H5" s="20" t="s">
        <v>6</v>
      </c>
      <c r="I5" s="20" t="s">
        <v>7</v>
      </c>
      <c r="J5" s="20" t="s">
        <v>6</v>
      </c>
      <c r="K5" s="20" t="s">
        <v>6</v>
      </c>
      <c r="L5" s="20" t="s">
        <v>6</v>
      </c>
      <c r="M5" s="1"/>
      <c r="N5" s="20" t="s">
        <v>7</v>
      </c>
      <c r="O5" s="20" t="s">
        <v>7</v>
      </c>
      <c r="P5" s="20" t="s">
        <v>6</v>
      </c>
      <c r="Q5" s="1"/>
    </row>
    <row r="6" spans="1:17" s="41" customFormat="1">
      <c r="A6" s="24">
        <v>6</v>
      </c>
      <c r="B6" s="80" t="s">
        <v>849</v>
      </c>
      <c r="C6" s="108" t="s">
        <v>56</v>
      </c>
      <c r="D6" s="109" t="s">
        <v>58</v>
      </c>
      <c r="E6" s="20">
        <v>2</v>
      </c>
      <c r="F6" s="20" t="s">
        <v>6</v>
      </c>
      <c r="G6" s="20" t="s">
        <v>6</v>
      </c>
      <c r="H6" s="20" t="s">
        <v>6</v>
      </c>
      <c r="I6" s="20" t="s">
        <v>7</v>
      </c>
      <c r="J6" s="20" t="s">
        <v>6</v>
      </c>
      <c r="K6" s="20" t="s">
        <v>7</v>
      </c>
      <c r="L6" s="20" t="s">
        <v>6</v>
      </c>
      <c r="M6" s="1"/>
      <c r="N6" s="20" t="s">
        <v>7</v>
      </c>
      <c r="O6" s="20" t="s">
        <v>7</v>
      </c>
      <c r="P6" s="20" t="s">
        <v>6</v>
      </c>
      <c r="Q6" s="1"/>
    </row>
    <row r="7" spans="1:17" s="41" customFormat="1">
      <c r="A7" s="24">
        <v>8</v>
      </c>
      <c r="B7" s="80" t="s">
        <v>837</v>
      </c>
      <c r="C7" s="108" t="s">
        <v>59</v>
      </c>
      <c r="D7" s="109" t="s">
        <v>61</v>
      </c>
      <c r="E7" s="20">
        <v>2</v>
      </c>
      <c r="F7" s="20" t="s">
        <v>6</v>
      </c>
      <c r="G7" s="20" t="s">
        <v>6</v>
      </c>
      <c r="H7" s="20" t="s">
        <v>6</v>
      </c>
      <c r="I7" s="20" t="s">
        <v>6</v>
      </c>
      <c r="J7" s="20" t="s">
        <v>6</v>
      </c>
      <c r="K7" s="20" t="s">
        <v>7</v>
      </c>
      <c r="L7" s="20" t="s">
        <v>6</v>
      </c>
      <c r="M7" s="1"/>
      <c r="N7" s="20" t="s">
        <v>7</v>
      </c>
      <c r="O7" s="20" t="s">
        <v>6</v>
      </c>
      <c r="P7" s="20" t="s">
        <v>6</v>
      </c>
      <c r="Q7" s="1"/>
    </row>
    <row r="8" spans="1:17" s="41" customFormat="1">
      <c r="A8" s="24">
        <v>9</v>
      </c>
      <c r="B8" s="80" t="s">
        <v>838</v>
      </c>
      <c r="C8" s="108" t="s">
        <v>62</v>
      </c>
      <c r="D8" s="109" t="s">
        <v>64</v>
      </c>
      <c r="E8" s="20">
        <v>2</v>
      </c>
      <c r="F8" s="20" t="s">
        <v>7</v>
      </c>
      <c r="G8" s="20" t="s">
        <v>6</v>
      </c>
      <c r="H8" s="20" t="s">
        <v>6</v>
      </c>
      <c r="I8" s="20" t="s">
        <v>6</v>
      </c>
      <c r="J8" s="20" t="s">
        <v>7</v>
      </c>
      <c r="K8" s="20" t="s">
        <v>7</v>
      </c>
      <c r="L8" s="20" t="s">
        <v>6</v>
      </c>
      <c r="M8" s="1"/>
      <c r="N8" s="20" t="s">
        <v>7</v>
      </c>
      <c r="O8" s="20" t="s">
        <v>6</v>
      </c>
      <c r="P8" s="20" t="s">
        <v>6</v>
      </c>
      <c r="Q8" s="1"/>
    </row>
    <row r="9" spans="1:17" s="41" customFormat="1">
      <c r="A9" s="24">
        <v>11</v>
      </c>
      <c r="B9" s="80" t="s">
        <v>8</v>
      </c>
      <c r="C9" s="108" t="s">
        <v>8</v>
      </c>
      <c r="D9" s="109">
        <v>48</v>
      </c>
      <c r="E9" s="20">
        <v>2</v>
      </c>
      <c r="F9" s="20" t="s">
        <v>7</v>
      </c>
      <c r="G9" s="20" t="s">
        <v>6</v>
      </c>
      <c r="H9" s="20" t="s">
        <v>6</v>
      </c>
      <c r="I9" s="20" t="s">
        <v>6</v>
      </c>
      <c r="J9" s="20" t="s">
        <v>7</v>
      </c>
      <c r="K9" s="20" t="s">
        <v>6</v>
      </c>
      <c r="L9" s="20" t="s">
        <v>7</v>
      </c>
      <c r="M9" s="1"/>
      <c r="N9" s="20" t="s">
        <v>7</v>
      </c>
      <c r="O9" s="20" t="s">
        <v>6</v>
      </c>
      <c r="P9" s="20" t="s">
        <v>7</v>
      </c>
      <c r="Q9" s="1"/>
    </row>
    <row r="10" spans="1:17" s="41" customFormat="1" ht="29">
      <c r="A10" s="24">
        <v>12</v>
      </c>
      <c r="B10" s="80" t="s">
        <v>972</v>
      </c>
      <c r="C10" s="108" t="s">
        <v>66</v>
      </c>
      <c r="D10" s="109" t="s">
        <v>68</v>
      </c>
      <c r="E10" s="20">
        <v>3</v>
      </c>
      <c r="F10" s="20" t="s">
        <v>7</v>
      </c>
      <c r="G10" s="20" t="s">
        <v>6</v>
      </c>
      <c r="H10" s="20" t="s">
        <v>6</v>
      </c>
      <c r="I10" s="20" t="s">
        <v>7</v>
      </c>
      <c r="J10" s="20" t="s">
        <v>7</v>
      </c>
      <c r="K10" s="20" t="s">
        <v>7</v>
      </c>
      <c r="L10" s="20" t="s">
        <v>6</v>
      </c>
      <c r="M10" s="1"/>
      <c r="N10" s="20" t="s">
        <v>7</v>
      </c>
      <c r="O10" s="20" t="s">
        <v>7</v>
      </c>
      <c r="P10" s="20" t="s">
        <v>6</v>
      </c>
      <c r="Q10" s="1"/>
    </row>
    <row r="11" spans="1:17" s="41" customFormat="1">
      <c r="A11" s="24">
        <v>13</v>
      </c>
      <c r="B11" s="80" t="s">
        <v>973</v>
      </c>
      <c r="C11" s="108" t="s">
        <v>69</v>
      </c>
      <c r="D11" s="110">
        <v>26004</v>
      </c>
      <c r="E11" s="20">
        <v>2</v>
      </c>
      <c r="F11" s="20" t="s">
        <v>6</v>
      </c>
      <c r="G11" s="20" t="s">
        <v>6</v>
      </c>
      <c r="H11" s="20" t="s">
        <v>6</v>
      </c>
      <c r="I11" s="20" t="s">
        <v>6</v>
      </c>
      <c r="J11" s="20" t="s">
        <v>6</v>
      </c>
      <c r="K11" s="20" t="s">
        <v>7</v>
      </c>
      <c r="L11" s="20" t="s">
        <v>7</v>
      </c>
      <c r="M11" s="1"/>
      <c r="N11" s="20" t="s">
        <v>7</v>
      </c>
      <c r="O11" s="20" t="s">
        <v>6</v>
      </c>
      <c r="P11" s="20" t="s">
        <v>6</v>
      </c>
      <c r="Q11" s="1"/>
    </row>
    <row r="12" spans="1:17" s="41" customFormat="1">
      <c r="A12" s="24">
        <v>14</v>
      </c>
      <c r="B12" s="80" t="s">
        <v>974</v>
      </c>
      <c r="C12" s="108" t="s">
        <v>73</v>
      </c>
      <c r="D12" s="109" t="b">
        <v>0</v>
      </c>
      <c r="E12" s="20">
        <v>3</v>
      </c>
      <c r="F12" s="20" t="s">
        <v>7</v>
      </c>
      <c r="G12" s="20" t="s">
        <v>6</v>
      </c>
      <c r="H12" s="20" t="s">
        <v>6</v>
      </c>
      <c r="I12" s="20" t="s">
        <v>7</v>
      </c>
      <c r="J12" s="20" t="s">
        <v>6</v>
      </c>
      <c r="K12" s="20" t="s">
        <v>6</v>
      </c>
      <c r="L12" s="20" t="s">
        <v>6</v>
      </c>
      <c r="M12" s="1"/>
      <c r="N12" s="20" t="s">
        <v>7</v>
      </c>
      <c r="O12" s="20" t="s">
        <v>7</v>
      </c>
      <c r="P12" s="20" t="s">
        <v>6</v>
      </c>
      <c r="Q12" s="1"/>
    </row>
    <row r="13" spans="1:17" s="41" customFormat="1" ht="29">
      <c r="A13" s="24">
        <v>15</v>
      </c>
      <c r="B13" s="80" t="s">
        <v>1133</v>
      </c>
      <c r="C13" s="108" t="s">
        <v>75</v>
      </c>
      <c r="D13" s="111" t="s">
        <v>77</v>
      </c>
      <c r="E13" s="20">
        <v>2</v>
      </c>
      <c r="F13" s="20" t="s">
        <v>7</v>
      </c>
      <c r="G13" s="20" t="s">
        <v>6</v>
      </c>
      <c r="H13" s="20" t="s">
        <v>6</v>
      </c>
      <c r="I13" s="20" t="s">
        <v>7</v>
      </c>
      <c r="J13" s="20" t="s">
        <v>6</v>
      </c>
      <c r="K13" s="20" t="s">
        <v>6</v>
      </c>
      <c r="L13" s="20" t="s">
        <v>6</v>
      </c>
      <c r="M13" s="1"/>
      <c r="N13" s="20" t="s">
        <v>7</v>
      </c>
      <c r="O13" s="20" t="s">
        <v>7</v>
      </c>
      <c r="P13" s="20" t="s">
        <v>6</v>
      </c>
      <c r="Q13" s="1"/>
    </row>
    <row r="14" spans="1:17" s="41" customFormat="1">
      <c r="A14" s="24">
        <v>16</v>
      </c>
      <c r="B14" s="80" t="s">
        <v>975</v>
      </c>
      <c r="C14" s="108" t="s">
        <v>78</v>
      </c>
      <c r="D14" s="109" t="s">
        <v>80</v>
      </c>
      <c r="E14" s="20">
        <v>2</v>
      </c>
      <c r="F14" s="20" t="s">
        <v>6</v>
      </c>
      <c r="G14" s="20" t="s">
        <v>6</v>
      </c>
      <c r="H14" s="20" t="s">
        <v>6</v>
      </c>
      <c r="I14" s="20" t="s">
        <v>6</v>
      </c>
      <c r="J14" s="20" t="s">
        <v>6</v>
      </c>
      <c r="K14" s="20" t="s">
        <v>7</v>
      </c>
      <c r="L14" s="20" t="s">
        <v>6</v>
      </c>
      <c r="M14" s="1"/>
      <c r="N14" s="20" t="s">
        <v>7</v>
      </c>
      <c r="O14" s="20" t="s">
        <v>6</v>
      </c>
      <c r="P14" s="20" t="s">
        <v>6</v>
      </c>
      <c r="Q14" s="1"/>
    </row>
    <row r="15" spans="1:17" s="41" customFormat="1">
      <c r="A15" s="24">
        <v>17</v>
      </c>
      <c r="B15" s="80" t="s">
        <v>976</v>
      </c>
      <c r="C15" s="108" t="s">
        <v>81</v>
      </c>
      <c r="D15" s="109" t="s">
        <v>83</v>
      </c>
      <c r="E15" s="20">
        <v>2</v>
      </c>
      <c r="F15" s="20" t="s">
        <v>6</v>
      </c>
      <c r="G15" s="20" t="s">
        <v>6</v>
      </c>
      <c r="H15" s="20" t="s">
        <v>6</v>
      </c>
      <c r="I15" s="20" t="s">
        <v>6</v>
      </c>
      <c r="J15" s="20" t="s">
        <v>6</v>
      </c>
      <c r="K15" s="20" t="s">
        <v>7</v>
      </c>
      <c r="L15" s="20" t="s">
        <v>6</v>
      </c>
      <c r="M15" s="1"/>
      <c r="N15" s="20" t="s">
        <v>7</v>
      </c>
      <c r="O15" s="20" t="s">
        <v>6</v>
      </c>
      <c r="P15" s="20" t="s">
        <v>6</v>
      </c>
      <c r="Q15" s="1"/>
    </row>
    <row r="16" spans="1:17" s="41" customFormat="1">
      <c r="A16" s="24">
        <v>18</v>
      </c>
      <c r="B16" s="80" t="s">
        <v>9</v>
      </c>
      <c r="C16" s="108" t="s">
        <v>9</v>
      </c>
      <c r="D16" s="109" t="s">
        <v>85</v>
      </c>
      <c r="E16" s="20">
        <v>2</v>
      </c>
      <c r="F16" s="20" t="s">
        <v>6</v>
      </c>
      <c r="G16" s="20" t="s">
        <v>6</v>
      </c>
      <c r="H16" s="20" t="s">
        <v>6</v>
      </c>
      <c r="I16" s="20" t="s">
        <v>6</v>
      </c>
      <c r="J16" s="20" t="s">
        <v>7</v>
      </c>
      <c r="K16" s="20" t="s">
        <v>6</v>
      </c>
      <c r="L16" s="20" t="s">
        <v>7</v>
      </c>
      <c r="M16" s="1"/>
      <c r="N16" s="20" t="s">
        <v>7</v>
      </c>
      <c r="O16" s="20" t="s">
        <v>6</v>
      </c>
      <c r="P16" s="20" t="s">
        <v>6</v>
      </c>
      <c r="Q16" s="1"/>
    </row>
    <row r="17" spans="1:17" s="41" customFormat="1">
      <c r="A17" s="24">
        <v>19</v>
      </c>
      <c r="B17" s="80" t="s">
        <v>977</v>
      </c>
      <c r="C17" s="108" t="s">
        <v>86</v>
      </c>
      <c r="D17" s="109">
        <v>2127</v>
      </c>
      <c r="E17" s="20">
        <v>2</v>
      </c>
      <c r="F17" s="20" t="s">
        <v>6</v>
      </c>
      <c r="G17" s="20" t="s">
        <v>7</v>
      </c>
      <c r="H17" s="20" t="s">
        <v>7</v>
      </c>
      <c r="I17" s="20" t="s">
        <v>6</v>
      </c>
      <c r="J17" s="20" t="s">
        <v>7</v>
      </c>
      <c r="K17" s="20" t="s">
        <v>7</v>
      </c>
      <c r="L17" s="20" t="s">
        <v>7</v>
      </c>
      <c r="M17" s="1"/>
      <c r="N17" s="20" t="s">
        <v>7</v>
      </c>
      <c r="O17" s="20" t="s">
        <v>7</v>
      </c>
      <c r="P17" s="20" t="s">
        <v>6</v>
      </c>
      <c r="Q17" s="1"/>
    </row>
    <row r="18" spans="1:17" s="41" customFormat="1" ht="29">
      <c r="A18" s="24">
        <v>20</v>
      </c>
      <c r="B18" s="80" t="s">
        <v>978</v>
      </c>
      <c r="C18" s="108" t="s">
        <v>567</v>
      </c>
      <c r="D18" s="109" t="s">
        <v>89</v>
      </c>
      <c r="E18" s="20">
        <v>2</v>
      </c>
      <c r="F18" s="20" t="s">
        <v>7</v>
      </c>
      <c r="G18" s="20" t="s">
        <v>6</v>
      </c>
      <c r="H18" s="20" t="s">
        <v>6</v>
      </c>
      <c r="I18" s="20" t="s">
        <v>7</v>
      </c>
      <c r="J18" s="20" t="s">
        <v>6</v>
      </c>
      <c r="K18" s="20" t="s">
        <v>6</v>
      </c>
      <c r="L18" s="20" t="s">
        <v>6</v>
      </c>
      <c r="M18" s="1"/>
      <c r="N18" s="20" t="s">
        <v>7</v>
      </c>
      <c r="O18" s="20" t="s">
        <v>7</v>
      </c>
      <c r="P18" s="20" t="s">
        <v>6</v>
      </c>
      <c r="Q18" s="1"/>
    </row>
    <row r="19" spans="1:17" s="41" customFormat="1">
      <c r="A19" s="24">
        <v>21</v>
      </c>
      <c r="B19" s="80" t="s">
        <v>979</v>
      </c>
      <c r="C19" s="108" t="s">
        <v>90</v>
      </c>
      <c r="D19" s="109" t="s">
        <v>92</v>
      </c>
      <c r="E19" s="20">
        <v>2</v>
      </c>
      <c r="F19" s="20" t="s">
        <v>6</v>
      </c>
      <c r="G19" s="20" t="s">
        <v>6</v>
      </c>
      <c r="H19" s="20" t="s">
        <v>6</v>
      </c>
      <c r="I19" s="20" t="s">
        <v>6</v>
      </c>
      <c r="J19" s="20" t="s">
        <v>6</v>
      </c>
      <c r="K19" s="20" t="s">
        <v>7</v>
      </c>
      <c r="L19" s="20" t="s">
        <v>6</v>
      </c>
      <c r="M19" s="1"/>
      <c r="N19" s="20" t="s">
        <v>7</v>
      </c>
      <c r="O19" s="20" t="s">
        <v>6</v>
      </c>
      <c r="P19" s="20" t="s">
        <v>6</v>
      </c>
      <c r="Q19" s="1"/>
    </row>
    <row r="20" spans="1:17" s="41" customFormat="1">
      <c r="A20" s="24">
        <v>22</v>
      </c>
      <c r="B20" s="80" t="s">
        <v>93</v>
      </c>
      <c r="C20" s="108" t="s">
        <v>93</v>
      </c>
      <c r="D20" s="109" t="s">
        <v>95</v>
      </c>
      <c r="E20" s="20">
        <v>2</v>
      </c>
      <c r="F20" s="20" t="s">
        <v>6</v>
      </c>
      <c r="G20" s="20" t="s">
        <v>6</v>
      </c>
      <c r="H20" s="20" t="s">
        <v>6</v>
      </c>
      <c r="I20" s="20" t="s">
        <v>6</v>
      </c>
      <c r="J20" s="20" t="s">
        <v>6</v>
      </c>
      <c r="K20" s="20" t="s">
        <v>7</v>
      </c>
      <c r="L20" s="20" t="s">
        <v>7</v>
      </c>
      <c r="M20" s="1"/>
      <c r="N20" s="20" t="s">
        <v>7</v>
      </c>
      <c r="O20" s="20" t="s">
        <v>6</v>
      </c>
      <c r="P20" s="20" t="s">
        <v>6</v>
      </c>
      <c r="Q20" s="1"/>
    </row>
    <row r="21" spans="1:17" s="41" customFormat="1">
      <c r="A21" s="24">
        <v>23</v>
      </c>
      <c r="B21" s="80" t="s">
        <v>980</v>
      </c>
      <c r="C21" s="108" t="s">
        <v>96</v>
      </c>
      <c r="D21" s="109" t="b">
        <v>1</v>
      </c>
      <c r="E21" s="20">
        <v>3</v>
      </c>
      <c r="F21" s="20" t="s">
        <v>6</v>
      </c>
      <c r="G21" s="20" t="s">
        <v>7</v>
      </c>
      <c r="H21" s="20" t="s">
        <v>7</v>
      </c>
      <c r="I21" s="20" t="s">
        <v>6</v>
      </c>
      <c r="J21" s="20" t="s">
        <v>6</v>
      </c>
      <c r="K21" s="20" t="s">
        <v>6</v>
      </c>
      <c r="L21" s="20" t="s">
        <v>6</v>
      </c>
      <c r="M21" s="1"/>
      <c r="N21" s="20" t="s">
        <v>7</v>
      </c>
      <c r="O21" s="20" t="s">
        <v>7</v>
      </c>
      <c r="P21" s="20" t="s">
        <v>6</v>
      </c>
      <c r="Q21" s="1"/>
    </row>
    <row r="22" spans="1:17" s="41" customFormat="1">
      <c r="A22" s="24">
        <v>24</v>
      </c>
      <c r="B22" s="80" t="s">
        <v>981</v>
      </c>
      <c r="C22" s="108" t="s">
        <v>98</v>
      </c>
      <c r="D22" s="109" t="b">
        <v>1</v>
      </c>
      <c r="E22" s="20">
        <v>3</v>
      </c>
      <c r="F22" s="20" t="s">
        <v>6</v>
      </c>
      <c r="G22" s="20" t="s">
        <v>7</v>
      </c>
      <c r="H22" s="20" t="s">
        <v>7</v>
      </c>
      <c r="I22" s="20" t="s">
        <v>6</v>
      </c>
      <c r="J22" s="20" t="s">
        <v>6</v>
      </c>
      <c r="K22" s="20" t="s">
        <v>6</v>
      </c>
      <c r="L22" s="20" t="s">
        <v>6</v>
      </c>
      <c r="M22" s="1"/>
      <c r="N22" s="20" t="s">
        <v>7</v>
      </c>
      <c r="O22" s="20" t="s">
        <v>7</v>
      </c>
      <c r="P22" s="20" t="s">
        <v>6</v>
      </c>
      <c r="Q22" s="1"/>
    </row>
    <row r="23" spans="1:17" s="41" customFormat="1">
      <c r="A23" s="24">
        <v>25</v>
      </c>
      <c r="B23" s="80" t="s">
        <v>982</v>
      </c>
      <c r="C23" s="108" t="s">
        <v>100</v>
      </c>
      <c r="D23" s="109" t="b">
        <v>1</v>
      </c>
      <c r="E23" s="20">
        <v>3</v>
      </c>
      <c r="F23" s="20" t="s">
        <v>6</v>
      </c>
      <c r="G23" s="20" t="s">
        <v>7</v>
      </c>
      <c r="H23" s="20" t="s">
        <v>7</v>
      </c>
      <c r="I23" s="20" t="s">
        <v>6</v>
      </c>
      <c r="J23" s="20" t="s">
        <v>6</v>
      </c>
      <c r="K23" s="20" t="s">
        <v>6</v>
      </c>
      <c r="L23" s="20" t="s">
        <v>6</v>
      </c>
      <c r="M23" s="1"/>
      <c r="N23" s="20" t="s">
        <v>7</v>
      </c>
      <c r="O23" s="20" t="s">
        <v>7</v>
      </c>
      <c r="P23" s="20" t="s">
        <v>6</v>
      </c>
      <c r="Q23" s="1"/>
    </row>
    <row r="24" spans="1:17" s="41" customFormat="1">
      <c r="A24" s="29">
        <v>26</v>
      </c>
      <c r="B24" s="85" t="s">
        <v>983</v>
      </c>
      <c r="C24" s="112" t="s">
        <v>103</v>
      </c>
      <c r="D24" s="113">
        <v>216.99</v>
      </c>
      <c r="E24" s="31">
        <v>2</v>
      </c>
      <c r="F24" s="31" t="s">
        <v>6</v>
      </c>
      <c r="G24" s="31" t="s">
        <v>6</v>
      </c>
      <c r="H24" s="31" t="s">
        <v>6</v>
      </c>
      <c r="I24" s="31" t="s">
        <v>6</v>
      </c>
      <c r="J24" s="31" t="s">
        <v>7</v>
      </c>
      <c r="K24" s="31" t="s">
        <v>6</v>
      </c>
      <c r="L24" s="31" t="s">
        <v>6</v>
      </c>
      <c r="M24" s="32"/>
      <c r="N24" s="31" t="s">
        <v>7</v>
      </c>
      <c r="O24" s="31" t="s">
        <v>6</v>
      </c>
      <c r="P24" s="31" t="s">
        <v>6</v>
      </c>
      <c r="Q24" s="32"/>
    </row>
    <row r="25" spans="1:17" s="41" customFormat="1">
      <c r="A25" s="29">
        <v>27</v>
      </c>
      <c r="B25" s="85" t="s">
        <v>984</v>
      </c>
      <c r="C25" s="112" t="s">
        <v>768</v>
      </c>
      <c r="D25" s="113">
        <v>250.99</v>
      </c>
      <c r="E25" s="31">
        <v>2</v>
      </c>
      <c r="F25" s="31" t="s">
        <v>6</v>
      </c>
      <c r="G25" s="31" t="s">
        <v>6</v>
      </c>
      <c r="H25" s="31" t="s">
        <v>6</v>
      </c>
      <c r="I25" s="31" t="s">
        <v>6</v>
      </c>
      <c r="J25" s="31" t="s">
        <v>6</v>
      </c>
      <c r="K25" s="31" t="s">
        <v>6</v>
      </c>
      <c r="L25" s="31" t="s">
        <v>6</v>
      </c>
      <c r="M25" s="32"/>
      <c r="N25" s="31" t="s">
        <v>7</v>
      </c>
      <c r="O25" s="31" t="s">
        <v>6</v>
      </c>
      <c r="P25" s="31" t="s">
        <v>6</v>
      </c>
      <c r="Q25" s="32"/>
    </row>
    <row r="26" spans="1:17" s="41" customFormat="1">
      <c r="A26" s="29">
        <v>28</v>
      </c>
      <c r="B26" s="85" t="s">
        <v>985</v>
      </c>
      <c r="C26" s="112" t="s">
        <v>792</v>
      </c>
      <c r="D26" s="113">
        <v>-3.01</v>
      </c>
      <c r="E26" s="31">
        <v>2</v>
      </c>
      <c r="F26" s="31" t="s">
        <v>6</v>
      </c>
      <c r="G26" s="31" t="s">
        <v>6</v>
      </c>
      <c r="H26" s="31" t="s">
        <v>6</v>
      </c>
      <c r="I26" s="31" t="s">
        <v>6</v>
      </c>
      <c r="J26" s="31" t="s">
        <v>7</v>
      </c>
      <c r="K26" s="31" t="s">
        <v>6</v>
      </c>
      <c r="L26" s="31" t="s">
        <v>6</v>
      </c>
      <c r="M26" s="32"/>
      <c r="N26" s="31" t="s">
        <v>7</v>
      </c>
      <c r="O26" s="31" t="s">
        <v>6</v>
      </c>
      <c r="P26" s="31" t="s">
        <v>6</v>
      </c>
      <c r="Q26" s="32"/>
    </row>
    <row r="27" spans="1:17" s="41" customFormat="1">
      <c r="A27" s="29">
        <v>29</v>
      </c>
      <c r="B27" s="85" t="s">
        <v>986</v>
      </c>
      <c r="C27" s="112" t="s">
        <v>560</v>
      </c>
      <c r="D27" s="114">
        <v>43646</v>
      </c>
      <c r="E27" s="31">
        <v>2</v>
      </c>
      <c r="F27" s="31" t="s">
        <v>6</v>
      </c>
      <c r="G27" s="31" t="s">
        <v>6</v>
      </c>
      <c r="H27" s="31" t="s">
        <v>6</v>
      </c>
      <c r="I27" s="31" t="s">
        <v>6</v>
      </c>
      <c r="J27" s="31" t="s">
        <v>6</v>
      </c>
      <c r="K27" s="31" t="s">
        <v>6</v>
      </c>
      <c r="L27" s="31" t="s">
        <v>6</v>
      </c>
      <c r="M27" s="32"/>
      <c r="N27" s="31" t="s">
        <v>7</v>
      </c>
      <c r="O27" s="31" t="s">
        <v>6</v>
      </c>
      <c r="P27" s="31" t="s">
        <v>6</v>
      </c>
      <c r="Q27" s="32"/>
    </row>
    <row r="28" spans="1:17" s="41" customFormat="1">
      <c r="A28" s="29">
        <v>30</v>
      </c>
      <c r="B28" s="85" t="s">
        <v>987</v>
      </c>
      <c r="C28" s="112" t="s">
        <v>109</v>
      </c>
      <c r="D28" s="113">
        <v>7</v>
      </c>
      <c r="E28" s="31">
        <v>2</v>
      </c>
      <c r="F28" s="31" t="s">
        <v>6</v>
      </c>
      <c r="G28" s="31" t="s">
        <v>6</v>
      </c>
      <c r="H28" s="31" t="s">
        <v>6</v>
      </c>
      <c r="I28" s="31" t="s">
        <v>6</v>
      </c>
      <c r="J28" s="31" t="s">
        <v>7</v>
      </c>
      <c r="K28" s="31" t="s">
        <v>6</v>
      </c>
      <c r="L28" s="31" t="s">
        <v>6</v>
      </c>
      <c r="M28" s="32"/>
      <c r="N28" s="31" t="s">
        <v>7</v>
      </c>
      <c r="O28" s="31" t="s">
        <v>6</v>
      </c>
      <c r="P28" s="31" t="s">
        <v>7</v>
      </c>
      <c r="Q28" s="32"/>
    </row>
    <row r="29" spans="1:17" s="41" customFormat="1">
      <c r="A29" s="29">
        <v>31</v>
      </c>
      <c r="B29" s="85" t="s">
        <v>988</v>
      </c>
      <c r="C29" s="112" t="s">
        <v>111</v>
      </c>
      <c r="D29" s="113" t="s">
        <v>113</v>
      </c>
      <c r="E29" s="31">
        <v>2</v>
      </c>
      <c r="F29" s="31" t="s">
        <v>7</v>
      </c>
      <c r="G29" s="31" t="s">
        <v>6</v>
      </c>
      <c r="H29" s="31" t="s">
        <v>6</v>
      </c>
      <c r="I29" s="31" t="s">
        <v>7</v>
      </c>
      <c r="J29" s="31" t="s">
        <v>7</v>
      </c>
      <c r="K29" s="31" t="s">
        <v>6</v>
      </c>
      <c r="L29" s="31" t="s">
        <v>6</v>
      </c>
      <c r="M29" s="32"/>
      <c r="N29" s="31" t="s">
        <v>7</v>
      </c>
      <c r="O29" s="31" t="s">
        <v>7</v>
      </c>
      <c r="P29" s="31" t="s">
        <v>6</v>
      </c>
      <c r="Q29" s="32"/>
    </row>
    <row r="30" spans="1:17" s="41" customFormat="1">
      <c r="A30" s="29">
        <v>32</v>
      </c>
      <c r="B30" s="85" t="s">
        <v>989</v>
      </c>
      <c r="C30" s="112" t="s">
        <v>114</v>
      </c>
      <c r="D30" s="113" t="b">
        <v>1</v>
      </c>
      <c r="E30" s="31">
        <v>2</v>
      </c>
      <c r="F30" s="31" t="s">
        <v>6</v>
      </c>
      <c r="G30" s="31" t="s">
        <v>7</v>
      </c>
      <c r="H30" s="31" t="s">
        <v>7</v>
      </c>
      <c r="I30" s="31" t="s">
        <v>7</v>
      </c>
      <c r="J30" s="31" t="s">
        <v>7</v>
      </c>
      <c r="K30" s="31" t="s">
        <v>6</v>
      </c>
      <c r="L30" s="31" t="s">
        <v>6</v>
      </c>
      <c r="M30" s="32"/>
      <c r="N30" s="31" t="s">
        <v>7</v>
      </c>
      <c r="O30" s="31" t="s">
        <v>7</v>
      </c>
      <c r="P30" s="31" t="s">
        <v>6</v>
      </c>
      <c r="Q30" s="32"/>
    </row>
    <row r="31" spans="1:17" s="41" customFormat="1">
      <c r="A31" s="29">
        <v>34</v>
      </c>
      <c r="B31" s="85" t="s">
        <v>990</v>
      </c>
      <c r="C31" s="112" t="s">
        <v>116</v>
      </c>
      <c r="D31" s="115">
        <v>0</v>
      </c>
      <c r="E31" s="31">
        <v>3</v>
      </c>
      <c r="F31" s="31" t="s">
        <v>6</v>
      </c>
      <c r="G31" s="31" t="s">
        <v>7</v>
      </c>
      <c r="H31" s="31" t="s">
        <v>7</v>
      </c>
      <c r="I31" s="31" t="s">
        <v>6</v>
      </c>
      <c r="J31" s="31" t="s">
        <v>7</v>
      </c>
      <c r="K31" s="31" t="s">
        <v>6</v>
      </c>
      <c r="L31" s="31" t="s">
        <v>6</v>
      </c>
      <c r="M31" s="32"/>
      <c r="N31" s="31" t="s">
        <v>7</v>
      </c>
      <c r="O31" s="31" t="s">
        <v>7</v>
      </c>
      <c r="P31" s="31" t="s">
        <v>6</v>
      </c>
      <c r="Q31" s="32"/>
    </row>
    <row r="32" spans="1:17" s="41" customFormat="1">
      <c r="A32" s="29">
        <v>35</v>
      </c>
      <c r="B32" s="85" t="s">
        <v>991</v>
      </c>
      <c r="C32" s="112" t="s">
        <v>118</v>
      </c>
      <c r="D32" s="116">
        <v>700</v>
      </c>
      <c r="E32" s="31">
        <v>3</v>
      </c>
      <c r="F32" s="31" t="s">
        <v>6</v>
      </c>
      <c r="G32" s="31" t="s">
        <v>7</v>
      </c>
      <c r="H32" s="31" t="s">
        <v>7</v>
      </c>
      <c r="I32" s="31" t="s">
        <v>6</v>
      </c>
      <c r="J32" s="31" t="s">
        <v>7</v>
      </c>
      <c r="K32" s="31" t="s">
        <v>6</v>
      </c>
      <c r="L32" s="31" t="s">
        <v>6</v>
      </c>
      <c r="M32" s="32"/>
      <c r="N32" s="31" t="s">
        <v>7</v>
      </c>
      <c r="O32" s="31" t="s">
        <v>7</v>
      </c>
      <c r="P32" s="31" t="s">
        <v>7</v>
      </c>
      <c r="Q32" s="32"/>
    </row>
    <row r="33" spans="1:17" s="41" customFormat="1">
      <c r="A33" s="29">
        <v>36</v>
      </c>
      <c r="B33" s="85" t="s">
        <v>992</v>
      </c>
      <c r="C33" s="112" t="s">
        <v>120</v>
      </c>
      <c r="D33" s="116">
        <v>350</v>
      </c>
      <c r="E33" s="31">
        <v>3</v>
      </c>
      <c r="F33" s="31" t="s">
        <v>6</v>
      </c>
      <c r="G33" s="31" t="s">
        <v>7</v>
      </c>
      <c r="H33" s="31" t="s">
        <v>7</v>
      </c>
      <c r="I33" s="31" t="s">
        <v>6</v>
      </c>
      <c r="J33" s="31" t="s">
        <v>7</v>
      </c>
      <c r="K33" s="31" t="s">
        <v>6</v>
      </c>
      <c r="L33" s="31" t="s">
        <v>6</v>
      </c>
      <c r="M33" s="32"/>
      <c r="N33" s="31" t="s">
        <v>7</v>
      </c>
      <c r="O33" s="31" t="s">
        <v>7</v>
      </c>
      <c r="P33" s="31" t="s">
        <v>7</v>
      </c>
      <c r="Q33" s="32"/>
    </row>
    <row r="34" spans="1:17" s="41" customFormat="1">
      <c r="A34" s="29">
        <v>37</v>
      </c>
      <c r="B34" s="85" t="s">
        <v>993</v>
      </c>
      <c r="C34" s="112" t="s">
        <v>122</v>
      </c>
      <c r="D34" s="114">
        <v>43094</v>
      </c>
      <c r="E34" s="31">
        <v>3</v>
      </c>
      <c r="F34" s="31" t="s">
        <v>6</v>
      </c>
      <c r="G34" s="31" t="s">
        <v>6</v>
      </c>
      <c r="H34" s="31" t="s">
        <v>6</v>
      </c>
      <c r="I34" s="31" t="s">
        <v>6</v>
      </c>
      <c r="J34" s="31" t="s">
        <v>6</v>
      </c>
      <c r="K34" s="31" t="s">
        <v>6</v>
      </c>
      <c r="L34" s="31" t="s">
        <v>6</v>
      </c>
      <c r="M34" s="32"/>
      <c r="N34" s="31" t="s">
        <v>7</v>
      </c>
      <c r="O34" s="31" t="s">
        <v>6</v>
      </c>
      <c r="P34" s="31" t="s">
        <v>6</v>
      </c>
      <c r="Q34" s="32"/>
    </row>
    <row r="35" spans="1:17" s="41" customFormat="1">
      <c r="A35" s="29">
        <v>38</v>
      </c>
      <c r="B35" s="85" t="s">
        <v>994</v>
      </c>
      <c r="C35" s="112" t="s">
        <v>124</v>
      </c>
      <c r="D35" s="114">
        <v>43459</v>
      </c>
      <c r="E35" s="31">
        <v>3</v>
      </c>
      <c r="F35" s="31" t="s">
        <v>6</v>
      </c>
      <c r="G35" s="31" t="s">
        <v>6</v>
      </c>
      <c r="H35" s="31" t="s">
        <v>6</v>
      </c>
      <c r="I35" s="31" t="s">
        <v>6</v>
      </c>
      <c r="J35" s="31" t="s">
        <v>6</v>
      </c>
      <c r="K35" s="31" t="s">
        <v>6</v>
      </c>
      <c r="L35" s="31" t="s">
        <v>6</v>
      </c>
      <c r="M35" s="32"/>
      <c r="N35" s="31" t="s">
        <v>7</v>
      </c>
      <c r="O35" s="31" t="s">
        <v>6</v>
      </c>
      <c r="P35" s="31" t="s">
        <v>6</v>
      </c>
      <c r="Q35" s="32"/>
    </row>
    <row r="36" spans="1:17" s="41" customFormat="1">
      <c r="A36" s="29">
        <v>39</v>
      </c>
      <c r="B36" s="85" t="s">
        <v>995</v>
      </c>
      <c r="C36" s="112" t="s">
        <v>126</v>
      </c>
      <c r="D36" s="113">
        <v>0</v>
      </c>
      <c r="E36" s="31">
        <v>3</v>
      </c>
      <c r="F36" s="31" t="s">
        <v>7</v>
      </c>
      <c r="G36" s="31" t="s">
        <v>7</v>
      </c>
      <c r="H36" s="31" t="s">
        <v>7</v>
      </c>
      <c r="I36" s="31" t="s">
        <v>7</v>
      </c>
      <c r="J36" s="31" t="s">
        <v>7</v>
      </c>
      <c r="K36" s="31" t="s">
        <v>6</v>
      </c>
      <c r="L36" s="31" t="s">
        <v>6</v>
      </c>
      <c r="M36" s="32"/>
      <c r="N36" s="31" t="s">
        <v>7</v>
      </c>
      <c r="O36" s="31" t="s">
        <v>7</v>
      </c>
      <c r="P36" s="31" t="s">
        <v>6</v>
      </c>
      <c r="Q36" s="32"/>
    </row>
    <row r="37" spans="1:17" s="41" customFormat="1" ht="29">
      <c r="A37" s="29">
        <v>30</v>
      </c>
      <c r="B37" s="85" t="s">
        <v>996</v>
      </c>
      <c r="C37" s="112" t="s">
        <v>588</v>
      </c>
      <c r="D37" s="113">
        <v>1</v>
      </c>
      <c r="E37" s="31">
        <v>3</v>
      </c>
      <c r="F37" s="31" t="s">
        <v>6</v>
      </c>
      <c r="G37" s="31" t="s">
        <v>6</v>
      </c>
      <c r="H37" s="31" t="s">
        <v>6</v>
      </c>
      <c r="I37" s="31" t="s">
        <v>6</v>
      </c>
      <c r="J37" s="31" t="s">
        <v>7</v>
      </c>
      <c r="K37" s="31" t="s">
        <v>6</v>
      </c>
      <c r="L37" s="31" t="s">
        <v>6</v>
      </c>
      <c r="M37" s="32"/>
      <c r="N37" s="31" t="s">
        <v>7</v>
      </c>
      <c r="O37" s="31" t="s">
        <v>6</v>
      </c>
      <c r="P37" s="31" t="s">
        <v>7</v>
      </c>
      <c r="Q37" s="32"/>
    </row>
    <row r="38" spans="1:17" s="41" customFormat="1" ht="29">
      <c r="A38" s="29">
        <v>31</v>
      </c>
      <c r="B38" s="85" t="s">
        <v>997</v>
      </c>
      <c r="C38" s="112" t="s">
        <v>589</v>
      </c>
      <c r="D38" s="113">
        <v>1</v>
      </c>
      <c r="E38" s="31">
        <v>3</v>
      </c>
      <c r="F38" s="31" t="s">
        <v>7</v>
      </c>
      <c r="G38" s="31" t="s">
        <v>6</v>
      </c>
      <c r="H38" s="31" t="s">
        <v>6</v>
      </c>
      <c r="I38" s="31" t="s">
        <v>6</v>
      </c>
      <c r="J38" s="31" t="s">
        <v>7</v>
      </c>
      <c r="K38" s="31" t="s">
        <v>6</v>
      </c>
      <c r="L38" s="31" t="s">
        <v>6</v>
      </c>
      <c r="M38" s="32"/>
      <c r="N38" s="31" t="s">
        <v>7</v>
      </c>
      <c r="O38" s="31" t="s">
        <v>6</v>
      </c>
      <c r="P38" s="31" t="s">
        <v>6</v>
      </c>
      <c r="Q38" s="32"/>
    </row>
    <row r="39" spans="1:17" s="41" customFormat="1">
      <c r="A39" s="29">
        <v>32</v>
      </c>
      <c r="B39" s="85" t="s">
        <v>998</v>
      </c>
      <c r="C39" s="112" t="s">
        <v>585</v>
      </c>
      <c r="D39" s="113">
        <v>24</v>
      </c>
      <c r="E39" s="31">
        <v>3</v>
      </c>
      <c r="F39" s="31" t="s">
        <v>6</v>
      </c>
      <c r="G39" s="31" t="s">
        <v>7</v>
      </c>
      <c r="H39" s="31" t="s">
        <v>7</v>
      </c>
      <c r="I39" s="31" t="s">
        <v>6</v>
      </c>
      <c r="J39" s="31" t="s">
        <v>7</v>
      </c>
      <c r="K39" s="31" t="s">
        <v>6</v>
      </c>
      <c r="L39" s="31" t="s">
        <v>6</v>
      </c>
      <c r="M39" s="32"/>
      <c r="N39" s="31" t="s">
        <v>7</v>
      </c>
      <c r="O39" s="31" t="s">
        <v>6</v>
      </c>
      <c r="P39" s="31" t="s">
        <v>6</v>
      </c>
      <c r="Q39" s="32"/>
    </row>
    <row r="40" spans="1:17" s="41" customFormat="1" ht="29">
      <c r="A40" s="29">
        <v>34</v>
      </c>
      <c r="B40" s="85" t="s">
        <v>1245</v>
      </c>
      <c r="C40" s="112" t="s">
        <v>788</v>
      </c>
      <c r="D40" s="115">
        <v>1</v>
      </c>
      <c r="E40" s="31">
        <v>3</v>
      </c>
      <c r="F40" s="31" t="s">
        <v>6</v>
      </c>
      <c r="G40" s="31" t="s">
        <v>7</v>
      </c>
      <c r="H40" s="31" t="s">
        <v>7</v>
      </c>
      <c r="I40" s="31" t="s">
        <v>6</v>
      </c>
      <c r="J40" s="31" t="s">
        <v>7</v>
      </c>
      <c r="K40" s="31" t="s">
        <v>6</v>
      </c>
      <c r="L40" s="31" t="s">
        <v>6</v>
      </c>
      <c r="M40" s="32"/>
      <c r="N40" s="31" t="s">
        <v>7</v>
      </c>
      <c r="O40" s="31" t="s">
        <v>6</v>
      </c>
      <c r="P40" s="31" t="s">
        <v>6</v>
      </c>
      <c r="Q40" s="32"/>
    </row>
    <row r="41" spans="1:17" s="41" customFormat="1" ht="29">
      <c r="A41" s="29">
        <v>35</v>
      </c>
      <c r="B41" s="85" t="s">
        <v>1155</v>
      </c>
      <c r="C41" s="112" t="s">
        <v>586</v>
      </c>
      <c r="D41" s="116">
        <v>5</v>
      </c>
      <c r="E41" s="31">
        <v>3</v>
      </c>
      <c r="F41" s="31" t="s">
        <v>6</v>
      </c>
      <c r="G41" s="31" t="s">
        <v>7</v>
      </c>
      <c r="H41" s="31" t="s">
        <v>7</v>
      </c>
      <c r="I41" s="31" t="s">
        <v>6</v>
      </c>
      <c r="J41" s="31" t="s">
        <v>7</v>
      </c>
      <c r="K41" s="31" t="s">
        <v>6</v>
      </c>
      <c r="L41" s="31" t="s">
        <v>6</v>
      </c>
      <c r="M41" s="32"/>
      <c r="N41" s="31" t="s">
        <v>7</v>
      </c>
      <c r="O41" s="31" t="s">
        <v>6</v>
      </c>
      <c r="P41" s="31" t="s">
        <v>7</v>
      </c>
      <c r="Q41" s="32"/>
    </row>
    <row r="42" spans="1:17" s="41" customFormat="1" ht="29">
      <c r="A42" s="29">
        <v>36</v>
      </c>
      <c r="B42" s="85" t="s">
        <v>999</v>
      </c>
      <c r="C42" s="112" t="s">
        <v>587</v>
      </c>
      <c r="D42" s="116" t="s">
        <v>593</v>
      </c>
      <c r="E42" s="31">
        <v>3</v>
      </c>
      <c r="F42" s="31" t="s">
        <v>6</v>
      </c>
      <c r="G42" s="31" t="s">
        <v>7</v>
      </c>
      <c r="H42" s="31" t="s">
        <v>7</v>
      </c>
      <c r="I42" s="31" t="s">
        <v>7</v>
      </c>
      <c r="J42" s="31" t="s">
        <v>7</v>
      </c>
      <c r="K42" s="31" t="s">
        <v>6</v>
      </c>
      <c r="L42" s="31" t="s">
        <v>6</v>
      </c>
      <c r="M42" s="32"/>
      <c r="N42" s="31" t="s">
        <v>7</v>
      </c>
      <c r="O42" s="31" t="s">
        <v>7</v>
      </c>
      <c r="P42" s="31" t="s">
        <v>7</v>
      </c>
      <c r="Q42" s="32"/>
    </row>
    <row r="43" spans="1:17" s="41" customFormat="1" ht="29">
      <c r="A43" s="29">
        <v>37</v>
      </c>
      <c r="B43" s="85" t="s">
        <v>1248</v>
      </c>
      <c r="C43" s="112" t="s">
        <v>590</v>
      </c>
      <c r="D43" s="114">
        <v>5</v>
      </c>
      <c r="E43" s="31">
        <v>3</v>
      </c>
      <c r="F43" s="31" t="s">
        <v>6</v>
      </c>
      <c r="G43" s="31" t="s">
        <v>6</v>
      </c>
      <c r="H43" s="31" t="s">
        <v>6</v>
      </c>
      <c r="I43" s="31" t="s">
        <v>6</v>
      </c>
      <c r="J43" s="31" t="s">
        <v>6</v>
      </c>
      <c r="K43" s="31" t="s">
        <v>6</v>
      </c>
      <c r="L43" s="31" t="s">
        <v>6</v>
      </c>
      <c r="M43" s="32"/>
      <c r="N43" s="31" t="s">
        <v>7</v>
      </c>
      <c r="O43" s="31" t="s">
        <v>6</v>
      </c>
      <c r="P43" s="31" t="s">
        <v>6</v>
      </c>
      <c r="Q43" s="32"/>
    </row>
    <row r="44" spans="1:17" s="41" customFormat="1" ht="29">
      <c r="A44" s="29">
        <v>38</v>
      </c>
      <c r="B44" s="85" t="s">
        <v>1000</v>
      </c>
      <c r="C44" s="112" t="s">
        <v>591</v>
      </c>
      <c r="D44" s="113">
        <v>2</v>
      </c>
      <c r="E44" s="31">
        <v>3</v>
      </c>
      <c r="F44" s="31" t="s">
        <v>6</v>
      </c>
      <c r="G44" s="31" t="s">
        <v>6</v>
      </c>
      <c r="H44" s="31" t="s">
        <v>6</v>
      </c>
      <c r="I44" s="31" t="s">
        <v>6</v>
      </c>
      <c r="J44" s="31" t="s">
        <v>6</v>
      </c>
      <c r="K44" s="31" t="s">
        <v>6</v>
      </c>
      <c r="L44" s="31" t="s">
        <v>6</v>
      </c>
      <c r="M44" s="32"/>
      <c r="N44" s="31" t="s">
        <v>7</v>
      </c>
      <c r="O44" s="31" t="s">
        <v>6</v>
      </c>
      <c r="P44" s="31" t="s">
        <v>6</v>
      </c>
      <c r="Q44" s="32"/>
    </row>
    <row r="45" spans="1:17" s="41" customFormat="1" ht="29">
      <c r="A45" s="29">
        <v>39</v>
      </c>
      <c r="B45" s="85" t="s">
        <v>1001</v>
      </c>
      <c r="C45" s="112" t="s">
        <v>592</v>
      </c>
      <c r="D45" s="113">
        <v>2</v>
      </c>
      <c r="E45" s="31">
        <v>3</v>
      </c>
      <c r="F45" s="31" t="s">
        <v>7</v>
      </c>
      <c r="G45" s="31" t="s">
        <v>7</v>
      </c>
      <c r="H45" s="31" t="s">
        <v>7</v>
      </c>
      <c r="I45" s="31" t="s">
        <v>6</v>
      </c>
      <c r="J45" s="31" t="s">
        <v>7</v>
      </c>
      <c r="K45" s="31" t="s">
        <v>6</v>
      </c>
      <c r="L45" s="31" t="s">
        <v>6</v>
      </c>
      <c r="M45" s="32"/>
      <c r="N45" s="31" t="s">
        <v>7</v>
      </c>
      <c r="O45" s="31" t="s">
        <v>6</v>
      </c>
      <c r="P45" s="31" t="s">
        <v>6</v>
      </c>
      <c r="Q45" s="32"/>
    </row>
    <row r="46" spans="1:17" s="41" customFormat="1">
      <c r="A46" s="29">
        <v>27</v>
      </c>
      <c r="B46" s="85" t="s">
        <v>1002</v>
      </c>
      <c r="C46" s="112" t="s">
        <v>637</v>
      </c>
      <c r="D46" s="113" t="s">
        <v>639</v>
      </c>
      <c r="E46" s="31">
        <v>2</v>
      </c>
      <c r="F46" s="31" t="s">
        <v>6</v>
      </c>
      <c r="G46" s="31" t="s">
        <v>6</v>
      </c>
      <c r="H46" s="31" t="s">
        <v>6</v>
      </c>
      <c r="I46" s="31" t="s">
        <v>7</v>
      </c>
      <c r="J46" s="31" t="s">
        <v>6</v>
      </c>
      <c r="K46" s="31" t="s">
        <v>6</v>
      </c>
      <c r="L46" s="31" t="s">
        <v>6</v>
      </c>
      <c r="M46" s="32"/>
      <c r="N46" s="31" t="s">
        <v>7</v>
      </c>
      <c r="O46" s="31" t="s">
        <v>7</v>
      </c>
      <c r="P46" s="31" t="s">
        <v>6</v>
      </c>
      <c r="Q46" s="32"/>
    </row>
    <row r="47" spans="1:17" s="41" customFormat="1" ht="18.5" customHeight="1">
      <c r="A47" s="29">
        <v>28</v>
      </c>
      <c r="B47" s="85" t="s">
        <v>1236</v>
      </c>
      <c r="C47" s="112" t="s">
        <v>1234</v>
      </c>
      <c r="D47" s="113">
        <v>5</v>
      </c>
      <c r="E47" s="31">
        <v>2</v>
      </c>
      <c r="F47" s="31" t="s">
        <v>6</v>
      </c>
      <c r="G47" s="31" t="s">
        <v>6</v>
      </c>
      <c r="H47" s="31" t="s">
        <v>6</v>
      </c>
      <c r="I47" s="31" t="s">
        <v>6</v>
      </c>
      <c r="J47" s="31" t="s">
        <v>7</v>
      </c>
      <c r="K47" s="31" t="s">
        <v>6</v>
      </c>
      <c r="L47" s="31" t="s">
        <v>6</v>
      </c>
      <c r="M47" s="32"/>
      <c r="N47" s="31" t="s">
        <v>7</v>
      </c>
      <c r="O47" s="31" t="s">
        <v>6</v>
      </c>
      <c r="P47" s="31" t="s">
        <v>6</v>
      </c>
      <c r="Q47" s="32"/>
    </row>
    <row r="48" spans="1:17" s="41" customFormat="1" ht="18.5" customHeight="1">
      <c r="A48" s="29">
        <v>28</v>
      </c>
      <c r="B48" s="85" t="s">
        <v>1235</v>
      </c>
      <c r="C48" s="112" t="s">
        <v>1237</v>
      </c>
      <c r="D48" s="114">
        <v>5</v>
      </c>
      <c r="E48" s="31">
        <v>2</v>
      </c>
      <c r="F48" s="31" t="s">
        <v>6</v>
      </c>
      <c r="G48" s="31" t="s">
        <v>6</v>
      </c>
      <c r="H48" s="31" t="s">
        <v>6</v>
      </c>
      <c r="I48" s="31" t="s">
        <v>6</v>
      </c>
      <c r="J48" s="31" t="s">
        <v>7</v>
      </c>
      <c r="K48" s="31" t="s">
        <v>6</v>
      </c>
      <c r="L48" s="31" t="s">
        <v>6</v>
      </c>
      <c r="M48" s="32"/>
      <c r="N48" s="31" t="s">
        <v>7</v>
      </c>
      <c r="O48" s="31" t="s">
        <v>6</v>
      </c>
      <c r="P48" s="31" t="s">
        <v>6</v>
      </c>
      <c r="Q48" s="32"/>
    </row>
    <row r="49" spans="1:17" s="41" customFormat="1" ht="18.5" customHeight="1">
      <c r="A49" s="29">
        <v>28</v>
      </c>
      <c r="B49" s="85" t="s">
        <v>1003</v>
      </c>
      <c r="C49" s="112" t="s">
        <v>636</v>
      </c>
      <c r="D49" s="113">
        <v>5</v>
      </c>
      <c r="E49" s="31">
        <v>2</v>
      </c>
      <c r="F49" s="31" t="s">
        <v>6</v>
      </c>
      <c r="G49" s="31" t="s">
        <v>6</v>
      </c>
      <c r="H49" s="31" t="s">
        <v>6</v>
      </c>
      <c r="I49" s="31" t="s">
        <v>6</v>
      </c>
      <c r="J49" s="31" t="s">
        <v>7</v>
      </c>
      <c r="K49" s="31" t="s">
        <v>6</v>
      </c>
      <c r="L49" s="31" t="s">
        <v>6</v>
      </c>
      <c r="M49" s="32"/>
      <c r="N49" s="31" t="s">
        <v>7</v>
      </c>
      <c r="O49" s="31" t="s">
        <v>6</v>
      </c>
      <c r="P49" s="31" t="s">
        <v>6</v>
      </c>
      <c r="Q49" s="32"/>
    </row>
    <row r="50" spans="1:17" s="41" customFormat="1">
      <c r="A50" s="29">
        <v>29</v>
      </c>
      <c r="B50" s="85" t="s">
        <v>1004</v>
      </c>
      <c r="C50" s="112" t="s">
        <v>635</v>
      </c>
      <c r="D50" s="114" t="s">
        <v>639</v>
      </c>
      <c r="E50" s="31">
        <v>2</v>
      </c>
      <c r="F50" s="31" t="s">
        <v>6</v>
      </c>
      <c r="G50" s="31" t="s">
        <v>6</v>
      </c>
      <c r="H50" s="31" t="s">
        <v>6</v>
      </c>
      <c r="I50" s="31" t="s">
        <v>7</v>
      </c>
      <c r="J50" s="31" t="s">
        <v>6</v>
      </c>
      <c r="K50" s="31" t="s">
        <v>6</v>
      </c>
      <c r="L50" s="31" t="s">
        <v>6</v>
      </c>
      <c r="M50" s="32"/>
      <c r="N50" s="31" t="s">
        <v>7</v>
      </c>
      <c r="O50" s="31" t="s">
        <v>7</v>
      </c>
      <c r="P50" s="31" t="s">
        <v>6</v>
      </c>
      <c r="Q50" s="32"/>
    </row>
    <row r="51" spans="1:17" s="41" customFormat="1">
      <c r="A51" s="29">
        <v>30</v>
      </c>
      <c r="B51" s="85" t="s">
        <v>1005</v>
      </c>
      <c r="C51" s="112" t="s">
        <v>634</v>
      </c>
      <c r="D51" s="113">
        <v>5</v>
      </c>
      <c r="E51" s="31">
        <v>2</v>
      </c>
      <c r="F51" s="31" t="s">
        <v>6</v>
      </c>
      <c r="G51" s="31" t="s">
        <v>6</v>
      </c>
      <c r="H51" s="31" t="s">
        <v>6</v>
      </c>
      <c r="I51" s="31" t="s">
        <v>7</v>
      </c>
      <c r="J51" s="31" t="s">
        <v>7</v>
      </c>
      <c r="K51" s="31" t="s">
        <v>6</v>
      </c>
      <c r="L51" s="31" t="s">
        <v>6</v>
      </c>
      <c r="M51" s="32"/>
      <c r="N51" s="31" t="s">
        <v>7</v>
      </c>
      <c r="O51" s="31" t="s">
        <v>7</v>
      </c>
      <c r="P51" s="31" t="s">
        <v>7</v>
      </c>
      <c r="Q51" s="32"/>
    </row>
    <row r="52" spans="1:17" s="41" customFormat="1">
      <c r="A52" s="29">
        <v>31</v>
      </c>
      <c r="B52" s="85" t="s">
        <v>1006</v>
      </c>
      <c r="C52" s="112" t="s">
        <v>1187</v>
      </c>
      <c r="D52" s="113">
        <v>3</v>
      </c>
      <c r="E52" s="31">
        <v>2</v>
      </c>
      <c r="F52" s="31" t="s">
        <v>7</v>
      </c>
      <c r="G52" s="31" t="s">
        <v>6</v>
      </c>
      <c r="H52" s="31" t="s">
        <v>6</v>
      </c>
      <c r="I52" s="31" t="s">
        <v>6</v>
      </c>
      <c r="J52" s="31" t="s">
        <v>7</v>
      </c>
      <c r="K52" s="31" t="s">
        <v>6</v>
      </c>
      <c r="L52" s="31" t="s">
        <v>6</v>
      </c>
      <c r="M52" s="32"/>
      <c r="N52" s="31" t="s">
        <v>7</v>
      </c>
      <c r="O52" s="31" t="s">
        <v>6</v>
      </c>
      <c r="P52" s="31" t="s">
        <v>6</v>
      </c>
      <c r="Q52" s="32"/>
    </row>
    <row r="53" spans="1:17" s="41" customFormat="1">
      <c r="A53" s="29">
        <v>32</v>
      </c>
      <c r="B53" s="85" t="s">
        <v>1007</v>
      </c>
      <c r="C53" s="112" t="s">
        <v>701</v>
      </c>
      <c r="D53" s="113">
        <v>10</v>
      </c>
      <c r="E53" s="31">
        <v>2</v>
      </c>
      <c r="F53" s="31" t="s">
        <v>6</v>
      </c>
      <c r="G53" s="31" t="s">
        <v>7</v>
      </c>
      <c r="H53" s="31" t="s">
        <v>7</v>
      </c>
      <c r="I53" s="31" t="s">
        <v>6</v>
      </c>
      <c r="J53" s="31" t="s">
        <v>7</v>
      </c>
      <c r="K53" s="31" t="s">
        <v>6</v>
      </c>
      <c r="L53" s="31" t="s">
        <v>6</v>
      </c>
      <c r="M53" s="32"/>
      <c r="N53" s="31" t="s">
        <v>7</v>
      </c>
      <c r="O53" s="31" t="s">
        <v>6</v>
      </c>
      <c r="P53" s="31" t="s">
        <v>6</v>
      </c>
      <c r="Q53" s="32"/>
    </row>
    <row r="54" spans="1:17" s="41" customFormat="1" ht="29">
      <c r="A54" s="29">
        <v>34</v>
      </c>
      <c r="B54" s="85" t="s">
        <v>1008</v>
      </c>
      <c r="C54" s="112" t="s">
        <v>633</v>
      </c>
      <c r="D54" s="116">
        <v>50</v>
      </c>
      <c r="E54" s="31">
        <v>3</v>
      </c>
      <c r="F54" s="31" t="s">
        <v>6</v>
      </c>
      <c r="G54" s="31" t="s">
        <v>7</v>
      </c>
      <c r="H54" s="31" t="s">
        <v>7</v>
      </c>
      <c r="I54" s="31" t="s">
        <v>6</v>
      </c>
      <c r="J54" s="31" t="s">
        <v>7</v>
      </c>
      <c r="K54" s="31" t="s">
        <v>6</v>
      </c>
      <c r="L54" s="31" t="s">
        <v>6</v>
      </c>
      <c r="M54" s="32"/>
      <c r="N54" s="31" t="s">
        <v>7</v>
      </c>
      <c r="O54" s="31" t="s">
        <v>6</v>
      </c>
      <c r="P54" s="31" t="s">
        <v>6</v>
      </c>
      <c r="Q54" s="32"/>
    </row>
    <row r="55" spans="1:17" s="41" customFormat="1" ht="29">
      <c r="A55" s="29">
        <v>35</v>
      </c>
      <c r="B55" s="85" t="s">
        <v>1188</v>
      </c>
      <c r="C55" s="112" t="s">
        <v>1189</v>
      </c>
      <c r="D55" s="116">
        <v>10</v>
      </c>
      <c r="E55" s="31">
        <v>3</v>
      </c>
      <c r="F55" s="31" t="s">
        <v>6</v>
      </c>
      <c r="G55" s="31" t="s">
        <v>7</v>
      </c>
      <c r="H55" s="31" t="s">
        <v>7</v>
      </c>
      <c r="I55" s="31" t="s">
        <v>6</v>
      </c>
      <c r="J55" s="31" t="s">
        <v>7</v>
      </c>
      <c r="K55" s="31" t="s">
        <v>6</v>
      </c>
      <c r="L55" s="31" t="s">
        <v>6</v>
      </c>
      <c r="M55" s="32"/>
      <c r="N55" s="31" t="s">
        <v>7</v>
      </c>
      <c r="O55" s="31" t="s">
        <v>6</v>
      </c>
      <c r="P55" s="31" t="s">
        <v>7</v>
      </c>
      <c r="Q55" s="32"/>
    </row>
    <row r="56" spans="1:17" s="41" customFormat="1" ht="29">
      <c r="A56" s="29">
        <v>36</v>
      </c>
      <c r="B56" s="85" t="s">
        <v>1009</v>
      </c>
      <c r="C56" s="112" t="s">
        <v>632</v>
      </c>
      <c r="D56" s="116">
        <v>50</v>
      </c>
      <c r="E56" s="31">
        <v>3</v>
      </c>
      <c r="F56" s="31" t="s">
        <v>6</v>
      </c>
      <c r="G56" s="31" t="s">
        <v>7</v>
      </c>
      <c r="H56" s="31" t="s">
        <v>7</v>
      </c>
      <c r="I56" s="31" t="s">
        <v>6</v>
      </c>
      <c r="J56" s="31" t="s">
        <v>7</v>
      </c>
      <c r="K56" s="31" t="s">
        <v>6</v>
      </c>
      <c r="L56" s="31" t="s">
        <v>6</v>
      </c>
      <c r="M56" s="32"/>
      <c r="N56" s="31" t="s">
        <v>7</v>
      </c>
      <c r="O56" s="31" t="s">
        <v>6</v>
      </c>
      <c r="P56" s="31" t="s">
        <v>7</v>
      </c>
      <c r="Q56" s="32"/>
    </row>
    <row r="57" spans="1:17" s="41" customFormat="1">
      <c r="A57" s="29">
        <v>37</v>
      </c>
      <c r="B57" s="85" t="s">
        <v>1010</v>
      </c>
      <c r="C57" s="112" t="s">
        <v>631</v>
      </c>
      <c r="D57" s="114" t="s">
        <v>639</v>
      </c>
      <c r="E57" s="31">
        <v>3</v>
      </c>
      <c r="F57" s="31" t="s">
        <v>6</v>
      </c>
      <c r="G57" s="31" t="s">
        <v>6</v>
      </c>
      <c r="H57" s="31" t="s">
        <v>6</v>
      </c>
      <c r="I57" s="31" t="s">
        <v>7</v>
      </c>
      <c r="J57" s="31" t="s">
        <v>6</v>
      </c>
      <c r="K57" s="31" t="s">
        <v>6</v>
      </c>
      <c r="L57" s="31" t="s">
        <v>6</v>
      </c>
      <c r="M57" s="32"/>
      <c r="N57" s="31" t="s">
        <v>7</v>
      </c>
      <c r="O57" s="31" t="s">
        <v>7</v>
      </c>
      <c r="P57" s="31" t="s">
        <v>6</v>
      </c>
      <c r="Q57" s="32"/>
    </row>
    <row r="58" spans="1:17" s="41" customFormat="1">
      <c r="A58" s="29">
        <v>38</v>
      </c>
      <c r="B58" s="85" t="s">
        <v>1011</v>
      </c>
      <c r="C58" s="112" t="s">
        <v>702</v>
      </c>
      <c r="D58" s="114" t="b">
        <v>0</v>
      </c>
      <c r="E58" s="31">
        <v>3</v>
      </c>
      <c r="F58" s="31" t="s">
        <v>6</v>
      </c>
      <c r="G58" s="31" t="s">
        <v>6</v>
      </c>
      <c r="H58" s="31" t="s">
        <v>6</v>
      </c>
      <c r="I58" s="31" t="s">
        <v>7</v>
      </c>
      <c r="J58" s="31" t="s">
        <v>6</v>
      </c>
      <c r="K58" s="31" t="s">
        <v>6</v>
      </c>
      <c r="L58" s="31" t="s">
        <v>6</v>
      </c>
      <c r="M58" s="32"/>
      <c r="N58" s="31" t="s">
        <v>7</v>
      </c>
      <c r="O58" s="31" t="s">
        <v>7</v>
      </c>
      <c r="P58" s="31" t="s">
        <v>6</v>
      </c>
      <c r="Q58" s="32"/>
    </row>
    <row r="59" spans="1:17" s="41" customFormat="1">
      <c r="A59" s="29">
        <v>38</v>
      </c>
      <c r="B59" s="85" t="s">
        <v>1012</v>
      </c>
      <c r="C59" s="112" t="s">
        <v>620</v>
      </c>
      <c r="D59" s="113">
        <v>5</v>
      </c>
      <c r="E59" s="31">
        <v>3</v>
      </c>
      <c r="F59" s="31" t="s">
        <v>6</v>
      </c>
      <c r="G59" s="31" t="s">
        <v>6</v>
      </c>
      <c r="H59" s="31" t="s">
        <v>6</v>
      </c>
      <c r="I59" s="31" t="s">
        <v>6</v>
      </c>
      <c r="J59" s="31" t="s">
        <v>6</v>
      </c>
      <c r="K59" s="31" t="s">
        <v>6</v>
      </c>
      <c r="L59" s="31" t="s">
        <v>6</v>
      </c>
      <c r="M59" s="32"/>
      <c r="N59" s="31" t="s">
        <v>7</v>
      </c>
      <c r="O59" s="31" t="s">
        <v>6</v>
      </c>
      <c r="P59" s="31" t="s">
        <v>6</v>
      </c>
      <c r="Q59" s="32"/>
    </row>
    <row r="60" spans="1:17" s="41" customFormat="1">
      <c r="A60" s="29">
        <v>39</v>
      </c>
      <c r="B60" s="85" t="s">
        <v>1013</v>
      </c>
      <c r="C60" s="112" t="s">
        <v>630</v>
      </c>
      <c r="D60" s="113">
        <v>12.99</v>
      </c>
      <c r="E60" s="31">
        <v>3</v>
      </c>
      <c r="F60" s="31" t="s">
        <v>7</v>
      </c>
      <c r="G60" s="31" t="s">
        <v>7</v>
      </c>
      <c r="H60" s="31" t="s">
        <v>7</v>
      </c>
      <c r="I60" s="31" t="s">
        <v>6</v>
      </c>
      <c r="J60" s="31" t="s">
        <v>7</v>
      </c>
      <c r="K60" s="31" t="s">
        <v>6</v>
      </c>
      <c r="L60" s="31" t="s">
        <v>6</v>
      </c>
      <c r="M60" s="32"/>
      <c r="N60" s="31" t="s">
        <v>7</v>
      </c>
      <c r="O60" s="31" t="s">
        <v>6</v>
      </c>
      <c r="P60" s="31" t="s">
        <v>6</v>
      </c>
      <c r="Q60" s="32"/>
    </row>
    <row r="61" spans="1:17" s="41" customFormat="1">
      <c r="A61" s="29">
        <v>30</v>
      </c>
      <c r="B61" s="85" t="s">
        <v>1014</v>
      </c>
      <c r="C61" s="112" t="s">
        <v>629</v>
      </c>
      <c r="D61" s="113" t="s">
        <v>639</v>
      </c>
      <c r="E61" s="31">
        <v>3</v>
      </c>
      <c r="F61" s="31" t="s">
        <v>6</v>
      </c>
      <c r="G61" s="31" t="s">
        <v>6</v>
      </c>
      <c r="H61" s="31" t="s">
        <v>6</v>
      </c>
      <c r="I61" s="31" t="s">
        <v>7</v>
      </c>
      <c r="J61" s="31" t="s">
        <v>7</v>
      </c>
      <c r="K61" s="31" t="s">
        <v>6</v>
      </c>
      <c r="L61" s="31" t="s">
        <v>6</v>
      </c>
      <c r="M61" s="32"/>
      <c r="N61" s="31" t="s">
        <v>7</v>
      </c>
      <c r="O61" s="31" t="s">
        <v>7</v>
      </c>
      <c r="P61" s="31" t="s">
        <v>7</v>
      </c>
      <c r="Q61" s="32"/>
    </row>
    <row r="62" spans="1:17" s="41" customFormat="1">
      <c r="A62" s="29">
        <v>31</v>
      </c>
      <c r="B62" s="85" t="s">
        <v>1015</v>
      </c>
      <c r="C62" s="112" t="s">
        <v>628</v>
      </c>
      <c r="D62" s="113" t="s">
        <v>640</v>
      </c>
      <c r="E62" s="31">
        <v>3</v>
      </c>
      <c r="F62" s="31" t="s">
        <v>7</v>
      </c>
      <c r="G62" s="31" t="s">
        <v>6</v>
      </c>
      <c r="H62" s="31" t="s">
        <v>6</v>
      </c>
      <c r="I62" s="31" t="s">
        <v>7</v>
      </c>
      <c r="J62" s="31" t="s">
        <v>7</v>
      </c>
      <c r="K62" s="31" t="s">
        <v>6</v>
      </c>
      <c r="L62" s="31" t="s">
        <v>7</v>
      </c>
      <c r="M62" s="32"/>
      <c r="N62" s="31" t="s">
        <v>7</v>
      </c>
      <c r="O62" s="31" t="s">
        <v>7</v>
      </c>
      <c r="P62" s="31" t="s">
        <v>6</v>
      </c>
      <c r="Q62" s="32"/>
    </row>
    <row r="63" spans="1:17" s="41" customFormat="1" ht="15" customHeight="1">
      <c r="A63" s="29">
        <v>32</v>
      </c>
      <c r="B63" s="85" t="s">
        <v>1016</v>
      </c>
      <c r="C63" s="112" t="s">
        <v>627</v>
      </c>
      <c r="D63" s="113">
        <v>5</v>
      </c>
      <c r="E63" s="31">
        <v>3</v>
      </c>
      <c r="F63" s="31" t="s">
        <v>6</v>
      </c>
      <c r="G63" s="31" t="s">
        <v>7</v>
      </c>
      <c r="H63" s="31" t="s">
        <v>7</v>
      </c>
      <c r="I63" s="31" t="s">
        <v>6</v>
      </c>
      <c r="J63" s="31" t="s">
        <v>7</v>
      </c>
      <c r="K63" s="31" t="s">
        <v>6</v>
      </c>
      <c r="L63" s="31" t="s">
        <v>6</v>
      </c>
      <c r="M63" s="32"/>
      <c r="N63" s="31" t="s">
        <v>7</v>
      </c>
      <c r="O63" s="31" t="s">
        <v>6</v>
      </c>
      <c r="P63" s="31" t="s">
        <v>6</v>
      </c>
      <c r="Q63" s="32"/>
    </row>
    <row r="64" spans="1:17" s="41" customFormat="1" ht="29">
      <c r="A64" s="29">
        <v>34</v>
      </c>
      <c r="B64" s="85" t="s">
        <v>1017</v>
      </c>
      <c r="C64" s="112" t="s">
        <v>622</v>
      </c>
      <c r="D64" s="113">
        <v>5</v>
      </c>
      <c r="E64" s="31">
        <v>3</v>
      </c>
      <c r="F64" s="31" t="s">
        <v>6</v>
      </c>
      <c r="G64" s="31" t="s">
        <v>7</v>
      </c>
      <c r="H64" s="31" t="s">
        <v>7</v>
      </c>
      <c r="I64" s="31" t="s">
        <v>6</v>
      </c>
      <c r="J64" s="31" t="s">
        <v>7</v>
      </c>
      <c r="K64" s="31" t="s">
        <v>6</v>
      </c>
      <c r="L64" s="31" t="s">
        <v>6</v>
      </c>
      <c r="M64" s="32"/>
      <c r="N64" s="31" t="s">
        <v>7</v>
      </c>
      <c r="O64" s="31" t="s">
        <v>7</v>
      </c>
      <c r="P64" s="31" t="s">
        <v>6</v>
      </c>
      <c r="Q64" s="32"/>
    </row>
    <row r="65" spans="1:17" s="41" customFormat="1" ht="29">
      <c r="A65" s="29">
        <v>34</v>
      </c>
      <c r="B65" s="85" t="s">
        <v>1018</v>
      </c>
      <c r="C65" s="112" t="s">
        <v>623</v>
      </c>
      <c r="D65" s="113">
        <v>5</v>
      </c>
      <c r="E65" s="31">
        <v>3</v>
      </c>
      <c r="F65" s="31" t="s">
        <v>6</v>
      </c>
      <c r="G65" s="31" t="s">
        <v>7</v>
      </c>
      <c r="H65" s="31" t="s">
        <v>7</v>
      </c>
      <c r="I65" s="31" t="s">
        <v>6</v>
      </c>
      <c r="J65" s="31" t="s">
        <v>7</v>
      </c>
      <c r="K65" s="31" t="s">
        <v>6</v>
      </c>
      <c r="L65" s="31" t="s">
        <v>6</v>
      </c>
      <c r="M65" s="32"/>
      <c r="N65" s="31" t="s">
        <v>7</v>
      </c>
      <c r="O65" s="31" t="s">
        <v>6</v>
      </c>
      <c r="P65" s="31" t="s">
        <v>6</v>
      </c>
      <c r="Q65" s="32"/>
    </row>
    <row r="66" spans="1:17" s="41" customFormat="1" ht="29">
      <c r="A66" s="29">
        <v>35</v>
      </c>
      <c r="B66" s="85" t="s">
        <v>1019</v>
      </c>
      <c r="C66" s="112" t="s">
        <v>626</v>
      </c>
      <c r="D66" s="116">
        <v>5</v>
      </c>
      <c r="E66" s="31">
        <v>3</v>
      </c>
      <c r="F66" s="31" t="s">
        <v>6</v>
      </c>
      <c r="G66" s="31" t="s">
        <v>7</v>
      </c>
      <c r="H66" s="31" t="s">
        <v>7</v>
      </c>
      <c r="I66" s="31" t="s">
        <v>6</v>
      </c>
      <c r="J66" s="31" t="s">
        <v>7</v>
      </c>
      <c r="K66" s="31" t="s">
        <v>6</v>
      </c>
      <c r="L66" s="31" t="s">
        <v>6</v>
      </c>
      <c r="M66" s="32"/>
      <c r="N66" s="31" t="s">
        <v>7</v>
      </c>
      <c r="O66" s="31" t="s">
        <v>6</v>
      </c>
      <c r="P66" s="31" t="s">
        <v>7</v>
      </c>
      <c r="Q66" s="32"/>
    </row>
    <row r="67" spans="1:17" s="41" customFormat="1">
      <c r="A67" s="29">
        <v>36</v>
      </c>
      <c r="B67" s="85" t="s">
        <v>1020</v>
      </c>
      <c r="C67" s="112" t="s">
        <v>625</v>
      </c>
      <c r="D67" s="116" t="s">
        <v>641</v>
      </c>
      <c r="E67" s="31">
        <v>3</v>
      </c>
      <c r="F67" s="31" t="s">
        <v>6</v>
      </c>
      <c r="G67" s="31" t="s">
        <v>7</v>
      </c>
      <c r="H67" s="31" t="s">
        <v>7</v>
      </c>
      <c r="I67" s="31" t="s">
        <v>6</v>
      </c>
      <c r="J67" s="31" t="s">
        <v>7</v>
      </c>
      <c r="K67" s="31" t="s">
        <v>6</v>
      </c>
      <c r="L67" s="31" t="s">
        <v>6</v>
      </c>
      <c r="M67" s="32"/>
      <c r="N67" s="31" t="s">
        <v>7</v>
      </c>
      <c r="O67" s="31" t="s">
        <v>6</v>
      </c>
      <c r="P67" s="31" t="s">
        <v>7</v>
      </c>
      <c r="Q67" s="32"/>
    </row>
    <row r="68" spans="1:17" s="41" customFormat="1">
      <c r="A68" s="29">
        <v>37</v>
      </c>
      <c r="B68" s="85" t="s">
        <v>1021</v>
      </c>
      <c r="C68" s="112" t="s">
        <v>624</v>
      </c>
      <c r="D68" s="113">
        <v>12.99</v>
      </c>
      <c r="E68" s="31">
        <v>3</v>
      </c>
      <c r="F68" s="31" t="s">
        <v>6</v>
      </c>
      <c r="G68" s="31" t="s">
        <v>6</v>
      </c>
      <c r="H68" s="31" t="s">
        <v>6</v>
      </c>
      <c r="I68" s="31" t="s">
        <v>6</v>
      </c>
      <c r="J68" s="31" t="s">
        <v>6</v>
      </c>
      <c r="K68" s="31" t="s">
        <v>6</v>
      </c>
      <c r="L68" s="31" t="s">
        <v>6</v>
      </c>
      <c r="M68" s="32"/>
      <c r="N68" s="31" t="s">
        <v>7</v>
      </c>
      <c r="O68" s="31" t="s">
        <v>6</v>
      </c>
      <c r="P68" s="31" t="s">
        <v>6</v>
      </c>
      <c r="Q68" s="32"/>
    </row>
    <row r="69" spans="1:17" s="41" customFormat="1">
      <c r="A69" s="24">
        <v>40</v>
      </c>
      <c r="B69" s="80" t="s">
        <v>1022</v>
      </c>
      <c r="C69" s="108" t="s">
        <v>129</v>
      </c>
      <c r="D69" s="109">
        <v>43646</v>
      </c>
      <c r="E69" s="20">
        <v>3</v>
      </c>
      <c r="F69" s="20" t="s">
        <v>7</v>
      </c>
      <c r="G69" s="20" t="s">
        <v>6</v>
      </c>
      <c r="H69" s="20" t="s">
        <v>6</v>
      </c>
      <c r="I69" s="20" t="s">
        <v>6</v>
      </c>
      <c r="J69" s="20" t="s">
        <v>6</v>
      </c>
      <c r="K69" s="20" t="s">
        <v>6</v>
      </c>
      <c r="L69" s="20" t="s">
        <v>6</v>
      </c>
      <c r="M69" s="1"/>
      <c r="N69" s="20" t="s">
        <v>7</v>
      </c>
      <c r="O69" s="20" t="s">
        <v>6</v>
      </c>
      <c r="P69" s="20" t="s">
        <v>6</v>
      </c>
      <c r="Q69" s="1"/>
    </row>
    <row r="70" spans="1:17" s="41" customFormat="1">
      <c r="A70" s="24">
        <v>41</v>
      </c>
      <c r="B70" s="80" t="s">
        <v>1023</v>
      </c>
      <c r="C70" s="108" t="s">
        <v>131</v>
      </c>
      <c r="D70" s="109">
        <v>44377</v>
      </c>
      <c r="E70" s="20">
        <v>2</v>
      </c>
      <c r="F70" s="20" t="s">
        <v>7</v>
      </c>
      <c r="G70" s="20" t="s">
        <v>6</v>
      </c>
      <c r="H70" s="20" t="s">
        <v>6</v>
      </c>
      <c r="I70" s="20" t="s">
        <v>6</v>
      </c>
      <c r="J70" s="20" t="s">
        <v>6</v>
      </c>
      <c r="K70" s="20" t="s">
        <v>6</v>
      </c>
      <c r="L70" s="20" t="s">
        <v>6</v>
      </c>
      <c r="M70" s="1"/>
      <c r="N70" s="20" t="s">
        <v>7</v>
      </c>
      <c r="O70" s="20" t="s">
        <v>6</v>
      </c>
      <c r="P70" s="20" t="s">
        <v>6</v>
      </c>
      <c r="Q70" s="1"/>
    </row>
    <row r="71" spans="1:17" s="41" customFormat="1">
      <c r="A71" s="24">
        <v>42</v>
      </c>
      <c r="B71" s="80" t="s">
        <v>1024</v>
      </c>
      <c r="C71" s="108" t="s">
        <v>133</v>
      </c>
      <c r="D71" s="109">
        <v>48</v>
      </c>
      <c r="E71" s="20">
        <v>3</v>
      </c>
      <c r="F71" s="20" t="s">
        <v>7</v>
      </c>
      <c r="G71" s="20" t="s">
        <v>6</v>
      </c>
      <c r="H71" s="20" t="s">
        <v>6</v>
      </c>
      <c r="I71" s="20" t="s">
        <v>6</v>
      </c>
      <c r="J71" s="20" t="s">
        <v>7</v>
      </c>
      <c r="K71" s="20" t="s">
        <v>6</v>
      </c>
      <c r="L71" s="20" t="s">
        <v>6</v>
      </c>
      <c r="M71" s="1"/>
      <c r="N71" s="20" t="s">
        <v>7</v>
      </c>
      <c r="O71" s="20" t="s">
        <v>6</v>
      </c>
      <c r="P71" s="20" t="s">
        <v>7</v>
      </c>
      <c r="Q71" s="1"/>
    </row>
    <row r="72" spans="1:17" s="41" customFormat="1">
      <c r="A72" s="24">
        <v>43</v>
      </c>
      <c r="B72" s="80" t="s">
        <v>1025</v>
      </c>
      <c r="C72" s="108" t="s">
        <v>135</v>
      </c>
      <c r="D72" s="109">
        <v>43646</v>
      </c>
      <c r="E72" s="20">
        <v>3</v>
      </c>
      <c r="F72" s="20" t="s">
        <v>7</v>
      </c>
      <c r="G72" s="20" t="s">
        <v>6</v>
      </c>
      <c r="H72" s="20" t="s">
        <v>6</v>
      </c>
      <c r="I72" s="20" t="s">
        <v>6</v>
      </c>
      <c r="J72" s="20" t="s">
        <v>6</v>
      </c>
      <c r="K72" s="20" t="s">
        <v>6</v>
      </c>
      <c r="L72" s="20" t="s">
        <v>6</v>
      </c>
      <c r="M72" s="1"/>
      <c r="N72" s="20" t="s">
        <v>7</v>
      </c>
      <c r="O72" s="20" t="s">
        <v>6</v>
      </c>
      <c r="P72" s="20" t="s">
        <v>6</v>
      </c>
      <c r="Q72" s="1"/>
    </row>
    <row r="73" spans="1:17" s="41" customFormat="1">
      <c r="A73" s="24">
        <v>44</v>
      </c>
      <c r="B73" s="80" t="s">
        <v>1026</v>
      </c>
      <c r="C73" s="108" t="s">
        <v>137</v>
      </c>
      <c r="D73" s="109">
        <v>44377</v>
      </c>
      <c r="E73" s="20">
        <v>2</v>
      </c>
      <c r="F73" s="20" t="s">
        <v>7</v>
      </c>
      <c r="G73" s="20" t="s">
        <v>6</v>
      </c>
      <c r="H73" s="20" t="s">
        <v>6</v>
      </c>
      <c r="I73" s="20" t="s">
        <v>6</v>
      </c>
      <c r="J73" s="20" t="s">
        <v>6</v>
      </c>
      <c r="K73" s="20" t="s">
        <v>6</v>
      </c>
      <c r="L73" s="20" t="s">
        <v>6</v>
      </c>
      <c r="M73" s="1"/>
      <c r="N73" s="20" t="s">
        <v>7</v>
      </c>
      <c r="O73" s="20" t="s">
        <v>6</v>
      </c>
      <c r="P73" s="20" t="s">
        <v>6</v>
      </c>
      <c r="Q73" s="1"/>
    </row>
    <row r="74" spans="1:17" s="41" customFormat="1">
      <c r="A74" s="24">
        <v>45</v>
      </c>
      <c r="B74" s="80" t="s">
        <v>1027</v>
      </c>
      <c r="C74" s="108" t="s">
        <v>139</v>
      </c>
      <c r="D74" s="109">
        <v>48</v>
      </c>
      <c r="E74" s="20">
        <v>3</v>
      </c>
      <c r="F74" s="20" t="s">
        <v>7</v>
      </c>
      <c r="G74" s="20" t="s">
        <v>6</v>
      </c>
      <c r="H74" s="20" t="s">
        <v>6</v>
      </c>
      <c r="I74" s="20" t="s">
        <v>6</v>
      </c>
      <c r="J74" s="20" t="s">
        <v>7</v>
      </c>
      <c r="K74" s="20" t="s">
        <v>6</v>
      </c>
      <c r="L74" s="20" t="s">
        <v>6</v>
      </c>
      <c r="M74" s="1"/>
      <c r="N74" s="20" t="s">
        <v>7</v>
      </c>
      <c r="O74" s="20" t="s">
        <v>6</v>
      </c>
      <c r="P74" s="20" t="s">
        <v>7</v>
      </c>
      <c r="Q74" s="1"/>
    </row>
    <row r="75" spans="1:17" s="41" customFormat="1">
      <c r="A75" s="24">
        <v>46</v>
      </c>
      <c r="B75" s="80" t="s">
        <v>1028</v>
      </c>
      <c r="C75" s="108" t="s">
        <v>141</v>
      </c>
      <c r="D75" s="109">
        <v>43646</v>
      </c>
      <c r="E75" s="20">
        <v>3</v>
      </c>
      <c r="F75" s="20" t="s">
        <v>7</v>
      </c>
      <c r="G75" s="20" t="s">
        <v>6</v>
      </c>
      <c r="H75" s="20" t="s">
        <v>6</v>
      </c>
      <c r="I75" s="20" t="s">
        <v>6</v>
      </c>
      <c r="J75" s="20" t="s">
        <v>6</v>
      </c>
      <c r="K75" s="20" t="s">
        <v>6</v>
      </c>
      <c r="L75" s="20" t="s">
        <v>6</v>
      </c>
      <c r="M75" s="1"/>
      <c r="N75" s="20" t="s">
        <v>7</v>
      </c>
      <c r="O75" s="20" t="s">
        <v>6</v>
      </c>
      <c r="P75" s="20" t="s">
        <v>6</v>
      </c>
      <c r="Q75" s="1"/>
    </row>
    <row r="76" spans="1:17" s="41" customFormat="1">
      <c r="A76" s="24">
        <v>47</v>
      </c>
      <c r="B76" s="80" t="s">
        <v>1029</v>
      </c>
      <c r="C76" s="108" t="s">
        <v>143</v>
      </c>
      <c r="D76" s="109">
        <v>44377</v>
      </c>
      <c r="E76" s="20">
        <v>2</v>
      </c>
      <c r="F76" s="20" t="s">
        <v>7</v>
      </c>
      <c r="G76" s="20" t="s">
        <v>6</v>
      </c>
      <c r="H76" s="20" t="s">
        <v>6</v>
      </c>
      <c r="I76" s="20" t="s">
        <v>6</v>
      </c>
      <c r="J76" s="20" t="s">
        <v>6</v>
      </c>
      <c r="K76" s="20" t="s">
        <v>6</v>
      </c>
      <c r="L76" s="20" t="s">
        <v>6</v>
      </c>
      <c r="M76" s="1"/>
      <c r="N76" s="20" t="s">
        <v>7</v>
      </c>
      <c r="O76" s="20" t="s">
        <v>6</v>
      </c>
      <c r="P76" s="20" t="s">
        <v>6</v>
      </c>
      <c r="Q76" s="1"/>
    </row>
    <row r="77" spans="1:17" s="41" customFormat="1">
      <c r="A77" s="24">
        <v>48</v>
      </c>
      <c r="B77" s="80" t="s">
        <v>1030</v>
      </c>
      <c r="C77" s="108" t="s">
        <v>145</v>
      </c>
      <c r="D77" s="109">
        <v>48</v>
      </c>
      <c r="E77" s="20">
        <v>3</v>
      </c>
      <c r="F77" s="20" t="s">
        <v>7</v>
      </c>
      <c r="G77" s="20" t="s">
        <v>6</v>
      </c>
      <c r="H77" s="20" t="s">
        <v>6</v>
      </c>
      <c r="I77" s="20" t="s">
        <v>6</v>
      </c>
      <c r="J77" s="20" t="s">
        <v>7</v>
      </c>
      <c r="K77" s="20" t="s">
        <v>6</v>
      </c>
      <c r="L77" s="20" t="s">
        <v>6</v>
      </c>
      <c r="M77" s="1"/>
      <c r="N77" s="20" t="s">
        <v>7</v>
      </c>
      <c r="O77" s="20" t="s">
        <v>6</v>
      </c>
      <c r="P77" s="20" t="s">
        <v>7</v>
      </c>
      <c r="Q77" s="1"/>
    </row>
    <row r="78" spans="1:17" s="41" customFormat="1">
      <c r="A78" s="24">
        <v>49</v>
      </c>
      <c r="B78" s="80" t="s">
        <v>1156</v>
      </c>
      <c r="C78" s="108" t="s">
        <v>147</v>
      </c>
      <c r="D78" s="109">
        <v>43646</v>
      </c>
      <c r="E78" s="20">
        <v>3</v>
      </c>
      <c r="F78" s="20" t="s">
        <v>7</v>
      </c>
      <c r="G78" s="20" t="s">
        <v>6</v>
      </c>
      <c r="H78" s="20" t="s">
        <v>6</v>
      </c>
      <c r="I78" s="20" t="s">
        <v>6</v>
      </c>
      <c r="J78" s="20" t="s">
        <v>6</v>
      </c>
      <c r="K78" s="20" t="s">
        <v>6</v>
      </c>
      <c r="L78" s="20" t="s">
        <v>6</v>
      </c>
      <c r="M78" s="1"/>
      <c r="N78" s="20" t="s">
        <v>7</v>
      </c>
      <c r="O78" s="20" t="s">
        <v>6</v>
      </c>
      <c r="P78" s="20" t="s">
        <v>6</v>
      </c>
      <c r="Q78" s="1"/>
    </row>
    <row r="79" spans="1:17" s="41" customFormat="1">
      <c r="A79" s="24">
        <v>50</v>
      </c>
      <c r="B79" s="80" t="s">
        <v>1157</v>
      </c>
      <c r="C79" s="108" t="s">
        <v>149</v>
      </c>
      <c r="D79" s="109">
        <v>44377</v>
      </c>
      <c r="E79" s="20">
        <v>2</v>
      </c>
      <c r="F79" s="20" t="s">
        <v>7</v>
      </c>
      <c r="G79" s="20" t="s">
        <v>6</v>
      </c>
      <c r="H79" s="20" t="s">
        <v>6</v>
      </c>
      <c r="I79" s="20" t="s">
        <v>6</v>
      </c>
      <c r="J79" s="20" t="s">
        <v>6</v>
      </c>
      <c r="K79" s="20" t="s">
        <v>6</v>
      </c>
      <c r="L79" s="20" t="s">
        <v>6</v>
      </c>
      <c r="M79" s="1"/>
      <c r="N79" s="20" t="s">
        <v>7</v>
      </c>
      <c r="O79" s="20" t="s">
        <v>6</v>
      </c>
      <c r="P79" s="20" t="s">
        <v>6</v>
      </c>
      <c r="Q79" s="1"/>
    </row>
    <row r="80" spans="1:17" s="41" customFormat="1">
      <c r="A80" s="24">
        <v>51</v>
      </c>
      <c r="B80" s="80" t="s">
        <v>1158</v>
      </c>
      <c r="C80" s="108" t="s">
        <v>151</v>
      </c>
      <c r="D80" s="109">
        <v>48</v>
      </c>
      <c r="E80" s="20">
        <v>3</v>
      </c>
      <c r="F80" s="20" t="s">
        <v>7</v>
      </c>
      <c r="G80" s="20" t="s">
        <v>6</v>
      </c>
      <c r="H80" s="20" t="s">
        <v>6</v>
      </c>
      <c r="I80" s="20" t="s">
        <v>6</v>
      </c>
      <c r="J80" s="20" t="s">
        <v>7</v>
      </c>
      <c r="K80" s="20" t="s">
        <v>6</v>
      </c>
      <c r="L80" s="20" t="s">
        <v>6</v>
      </c>
      <c r="M80" s="1"/>
      <c r="N80" s="20" t="s">
        <v>7</v>
      </c>
      <c r="O80" s="20" t="s">
        <v>6</v>
      </c>
      <c r="P80" s="20" t="s">
        <v>7</v>
      </c>
      <c r="Q80" s="1"/>
    </row>
    <row r="81" spans="1:17" s="41" customFormat="1">
      <c r="A81" s="24">
        <v>52</v>
      </c>
      <c r="B81" s="80" t="s">
        <v>1031</v>
      </c>
      <c r="C81" s="108" t="s">
        <v>153</v>
      </c>
      <c r="D81" s="109" t="s">
        <v>155</v>
      </c>
      <c r="E81" s="20">
        <v>3</v>
      </c>
      <c r="F81" s="20" t="s">
        <v>6</v>
      </c>
      <c r="G81" s="20" t="s">
        <v>7</v>
      </c>
      <c r="H81" s="20" t="s">
        <v>7</v>
      </c>
      <c r="I81" s="20" t="s">
        <v>6</v>
      </c>
      <c r="J81" s="20" t="s">
        <v>7</v>
      </c>
      <c r="K81" s="20" t="s">
        <v>6</v>
      </c>
      <c r="L81" s="20" t="s">
        <v>6</v>
      </c>
      <c r="M81" s="1"/>
      <c r="N81" s="20" t="s">
        <v>7</v>
      </c>
      <c r="O81" s="20" t="s">
        <v>6</v>
      </c>
      <c r="P81" s="20" t="s">
        <v>6</v>
      </c>
      <c r="Q81" s="1"/>
    </row>
    <row r="82" spans="1:17">
      <c r="A82" s="26"/>
      <c r="B82" s="80" t="s">
        <v>1032</v>
      </c>
      <c r="C82" s="108" t="s">
        <v>367</v>
      </c>
      <c r="D82" s="109">
        <v>43713</v>
      </c>
      <c r="E82" s="20">
        <v>2</v>
      </c>
      <c r="F82" s="20" t="s">
        <v>6</v>
      </c>
      <c r="G82" s="20" t="s">
        <v>7</v>
      </c>
      <c r="H82" s="20" t="s">
        <v>7</v>
      </c>
      <c r="I82" s="20" t="s">
        <v>6</v>
      </c>
      <c r="J82" s="20" t="s">
        <v>6</v>
      </c>
      <c r="K82" s="20" t="s">
        <v>6</v>
      </c>
      <c r="L82" s="20" t="s">
        <v>6</v>
      </c>
      <c r="M82" s="1"/>
      <c r="N82" s="20" t="s">
        <v>7</v>
      </c>
      <c r="O82" s="20" t="s">
        <v>6</v>
      </c>
      <c r="P82" s="20" t="s">
        <v>6</v>
      </c>
      <c r="Q82" s="1"/>
    </row>
    <row r="83" spans="1:17">
      <c r="A83" s="26"/>
      <c r="B83" s="80" t="s">
        <v>1033</v>
      </c>
      <c r="C83" s="108" t="s">
        <v>369</v>
      </c>
      <c r="D83" s="109">
        <v>7.5</v>
      </c>
      <c r="E83" s="20">
        <v>2</v>
      </c>
      <c r="F83" s="20" t="s">
        <v>6</v>
      </c>
      <c r="G83" s="20" t="s">
        <v>7</v>
      </c>
      <c r="H83" s="20" t="s">
        <v>7</v>
      </c>
      <c r="I83" s="20" t="s">
        <v>7</v>
      </c>
      <c r="J83" s="20" t="s">
        <v>6</v>
      </c>
      <c r="K83" s="20" t="s">
        <v>6</v>
      </c>
      <c r="L83" s="20" t="s">
        <v>6</v>
      </c>
      <c r="M83" s="1"/>
      <c r="N83" s="20" t="s">
        <v>7</v>
      </c>
      <c r="O83" s="20" t="s">
        <v>7</v>
      </c>
      <c r="P83" s="20" t="s">
        <v>6</v>
      </c>
      <c r="Q83" s="1"/>
    </row>
    <row r="84" spans="1:17" s="41" customFormat="1">
      <c r="A84" s="24">
        <v>53</v>
      </c>
      <c r="B84" s="80" t="s">
        <v>1034</v>
      </c>
      <c r="C84" s="108" t="s">
        <v>156</v>
      </c>
      <c r="D84" s="109">
        <v>42916</v>
      </c>
      <c r="E84" s="20">
        <v>2</v>
      </c>
      <c r="F84" s="20" t="s">
        <v>7</v>
      </c>
      <c r="G84" s="20" t="s">
        <v>6</v>
      </c>
      <c r="H84" s="20" t="s">
        <v>6</v>
      </c>
      <c r="I84" s="20" t="s">
        <v>6</v>
      </c>
      <c r="J84" s="20" t="s">
        <v>6</v>
      </c>
      <c r="K84" s="20" t="s">
        <v>6</v>
      </c>
      <c r="L84" s="20" t="s">
        <v>6</v>
      </c>
      <c r="M84" s="1"/>
      <c r="N84" s="20" t="s">
        <v>7</v>
      </c>
      <c r="O84" s="20" t="s">
        <v>6</v>
      </c>
      <c r="P84" s="20" t="s">
        <v>6</v>
      </c>
      <c r="Q84" s="1"/>
    </row>
    <row r="85" spans="1:17" s="41" customFormat="1">
      <c r="A85" s="24">
        <v>54</v>
      </c>
      <c r="B85" s="80" t="s">
        <v>1035</v>
      </c>
      <c r="C85" s="108" t="s">
        <v>158</v>
      </c>
      <c r="D85" s="109">
        <v>43719</v>
      </c>
      <c r="E85" s="20">
        <v>2</v>
      </c>
      <c r="F85" s="20" t="s">
        <v>7</v>
      </c>
      <c r="G85" s="20" t="s">
        <v>6</v>
      </c>
      <c r="H85" s="20" t="s">
        <v>6</v>
      </c>
      <c r="I85" s="20" t="s">
        <v>6</v>
      </c>
      <c r="J85" s="20" t="s">
        <v>6</v>
      </c>
      <c r="K85" s="20" t="s">
        <v>6</v>
      </c>
      <c r="L85" s="20" t="s">
        <v>6</v>
      </c>
      <c r="M85" s="1"/>
      <c r="N85" s="20" t="s">
        <v>7</v>
      </c>
      <c r="O85" s="20" t="s">
        <v>6</v>
      </c>
      <c r="P85" s="20" t="s">
        <v>6</v>
      </c>
      <c r="Q85" s="1"/>
    </row>
    <row r="86" spans="1:17" s="41" customFormat="1">
      <c r="A86" s="24">
        <v>55</v>
      </c>
      <c r="B86" s="80" t="s">
        <v>1036</v>
      </c>
      <c r="C86" s="108" t="s">
        <v>160</v>
      </c>
      <c r="D86" s="109">
        <v>96</v>
      </c>
      <c r="E86" s="20">
        <v>3</v>
      </c>
      <c r="F86" s="20" t="s">
        <v>7</v>
      </c>
      <c r="G86" s="20" t="s">
        <v>6</v>
      </c>
      <c r="H86" s="20" t="s">
        <v>6</v>
      </c>
      <c r="I86" s="20" t="s">
        <v>6</v>
      </c>
      <c r="J86" s="20" t="s">
        <v>7</v>
      </c>
      <c r="K86" s="20" t="s">
        <v>6</v>
      </c>
      <c r="L86" s="20" t="s">
        <v>6</v>
      </c>
      <c r="M86" s="1"/>
      <c r="N86" s="20" t="s">
        <v>7</v>
      </c>
      <c r="O86" s="20" t="s">
        <v>6</v>
      </c>
      <c r="P86" s="20" t="s">
        <v>7</v>
      </c>
      <c r="Q86" s="1"/>
    </row>
    <row r="87" spans="1:17" s="41" customFormat="1" ht="29">
      <c r="A87" s="33">
        <v>56</v>
      </c>
      <c r="B87" s="85" t="s">
        <v>1037</v>
      </c>
      <c r="C87" s="112" t="s">
        <v>163</v>
      </c>
      <c r="D87" s="117" t="s">
        <v>164</v>
      </c>
      <c r="E87" s="34">
        <v>2</v>
      </c>
      <c r="F87" s="34" t="s">
        <v>6</v>
      </c>
      <c r="G87" s="34" t="s">
        <v>6</v>
      </c>
      <c r="H87" s="34" t="s">
        <v>6</v>
      </c>
      <c r="I87" s="34" t="s">
        <v>6</v>
      </c>
      <c r="J87" s="34" t="s">
        <v>7</v>
      </c>
      <c r="K87" s="34" t="s">
        <v>6</v>
      </c>
      <c r="L87" s="34" t="s">
        <v>6</v>
      </c>
      <c r="M87" s="35"/>
      <c r="N87" s="34" t="s">
        <v>7</v>
      </c>
      <c r="O87" s="34" t="s">
        <v>7</v>
      </c>
      <c r="P87" s="34" t="s">
        <v>6</v>
      </c>
      <c r="Q87" s="35"/>
    </row>
    <row r="88" spans="1:17" s="41" customFormat="1" ht="29">
      <c r="A88" s="33">
        <v>57</v>
      </c>
      <c r="B88" s="85" t="s">
        <v>1038</v>
      </c>
      <c r="C88" s="112" t="s">
        <v>165</v>
      </c>
      <c r="D88" s="117" t="s">
        <v>543</v>
      </c>
      <c r="E88" s="34">
        <v>2</v>
      </c>
      <c r="F88" s="34" t="s">
        <v>6</v>
      </c>
      <c r="G88" s="34" t="s">
        <v>6</v>
      </c>
      <c r="H88" s="34" t="s">
        <v>6</v>
      </c>
      <c r="I88" s="34" t="s">
        <v>6</v>
      </c>
      <c r="J88" s="34" t="s">
        <v>7</v>
      </c>
      <c r="K88" s="34" t="s">
        <v>6</v>
      </c>
      <c r="L88" s="34" t="s">
        <v>6</v>
      </c>
      <c r="M88" s="35"/>
      <c r="N88" s="34" t="s">
        <v>7</v>
      </c>
      <c r="O88" s="34" t="s">
        <v>7</v>
      </c>
      <c r="P88" s="34" t="s">
        <v>6</v>
      </c>
      <c r="Q88" s="35"/>
    </row>
    <row r="89" spans="1:17" s="41" customFormat="1" ht="29">
      <c r="A89" s="33">
        <v>58</v>
      </c>
      <c r="B89" s="85" t="s">
        <v>1039</v>
      </c>
      <c r="C89" s="112" t="s">
        <v>168</v>
      </c>
      <c r="D89" s="117" t="s">
        <v>170</v>
      </c>
      <c r="E89" s="34">
        <v>2</v>
      </c>
      <c r="F89" s="34" t="s">
        <v>6</v>
      </c>
      <c r="G89" s="34" t="s">
        <v>6</v>
      </c>
      <c r="H89" s="34" t="s">
        <v>6</v>
      </c>
      <c r="I89" s="34" t="s">
        <v>6</v>
      </c>
      <c r="J89" s="34" t="s">
        <v>7</v>
      </c>
      <c r="K89" s="34" t="s">
        <v>6</v>
      </c>
      <c r="L89" s="34" t="s">
        <v>6</v>
      </c>
      <c r="M89" s="35"/>
      <c r="N89" s="34" t="s">
        <v>7</v>
      </c>
      <c r="O89" s="34" t="s">
        <v>7</v>
      </c>
      <c r="P89" s="34" t="s">
        <v>6</v>
      </c>
      <c r="Q89" s="35"/>
    </row>
    <row r="90" spans="1:17" s="41" customFormat="1" ht="43.5">
      <c r="A90" s="33">
        <v>59</v>
      </c>
      <c r="B90" s="85" t="s">
        <v>1247</v>
      </c>
      <c r="C90" s="112" t="s">
        <v>1246</v>
      </c>
      <c r="D90" s="117" t="s">
        <v>172</v>
      </c>
      <c r="E90" s="34">
        <v>3</v>
      </c>
      <c r="F90" s="34" t="s">
        <v>6</v>
      </c>
      <c r="G90" s="34" t="s">
        <v>7</v>
      </c>
      <c r="H90" s="34" t="s">
        <v>7</v>
      </c>
      <c r="I90" s="34" t="s">
        <v>6</v>
      </c>
      <c r="J90" s="34" t="s">
        <v>7</v>
      </c>
      <c r="K90" s="34" t="s">
        <v>6</v>
      </c>
      <c r="L90" s="34" t="s">
        <v>6</v>
      </c>
      <c r="M90" s="35"/>
      <c r="N90" s="34" t="s">
        <v>7</v>
      </c>
      <c r="O90" s="34" t="s">
        <v>7</v>
      </c>
      <c r="P90" s="34" t="s">
        <v>6</v>
      </c>
      <c r="Q90" s="35"/>
    </row>
    <row r="91" spans="1:17" s="41" customFormat="1" ht="29">
      <c r="A91" s="33">
        <v>60</v>
      </c>
      <c r="B91" s="85" t="s">
        <v>1250</v>
      </c>
      <c r="C91" s="112" t="s">
        <v>803</v>
      </c>
      <c r="D91" s="117" t="s">
        <v>164</v>
      </c>
      <c r="E91" s="34">
        <v>3</v>
      </c>
      <c r="F91" s="34" t="s">
        <v>6</v>
      </c>
      <c r="G91" s="34" t="s">
        <v>6</v>
      </c>
      <c r="H91" s="34" t="s">
        <v>6</v>
      </c>
      <c r="I91" s="34" t="s">
        <v>6</v>
      </c>
      <c r="J91" s="34" t="s">
        <v>7</v>
      </c>
      <c r="K91" s="34" t="s">
        <v>6</v>
      </c>
      <c r="L91" s="34" t="s">
        <v>6</v>
      </c>
      <c r="M91" s="35"/>
      <c r="N91" s="34" t="s">
        <v>7</v>
      </c>
      <c r="O91" s="34" t="s">
        <v>6</v>
      </c>
      <c r="P91" s="34" t="s">
        <v>6</v>
      </c>
      <c r="Q91" s="35"/>
    </row>
    <row r="92" spans="1:17" s="41" customFormat="1">
      <c r="A92" s="33">
        <v>61</v>
      </c>
      <c r="B92" s="85" t="s">
        <v>1210</v>
      </c>
      <c r="C92" s="112" t="s">
        <v>173</v>
      </c>
      <c r="D92" s="117">
        <v>1</v>
      </c>
      <c r="E92" s="34">
        <v>3</v>
      </c>
      <c r="F92" s="34" t="s">
        <v>6</v>
      </c>
      <c r="G92" s="34" t="s">
        <v>7</v>
      </c>
      <c r="H92" s="34" t="s">
        <v>7</v>
      </c>
      <c r="I92" s="34" t="s">
        <v>6</v>
      </c>
      <c r="J92" s="34" t="s">
        <v>7</v>
      </c>
      <c r="K92" s="34" t="s">
        <v>6</v>
      </c>
      <c r="L92" s="34" t="s">
        <v>6</v>
      </c>
      <c r="M92" s="35"/>
      <c r="N92" s="34" t="s">
        <v>7</v>
      </c>
      <c r="O92" s="34" t="s">
        <v>7</v>
      </c>
      <c r="P92" s="34" t="s">
        <v>6</v>
      </c>
      <c r="Q92" s="35"/>
    </row>
    <row r="93" spans="1:17" s="41" customFormat="1">
      <c r="A93" s="33">
        <v>62</v>
      </c>
      <c r="B93" s="85" t="s">
        <v>1208</v>
      </c>
      <c r="C93" s="112" t="s">
        <v>174</v>
      </c>
      <c r="D93" s="117">
        <v>1</v>
      </c>
      <c r="E93" s="34">
        <v>3</v>
      </c>
      <c r="F93" s="34" t="s">
        <v>6</v>
      </c>
      <c r="G93" s="34" t="s">
        <v>7</v>
      </c>
      <c r="H93" s="34" t="s">
        <v>7</v>
      </c>
      <c r="I93" s="34" t="s">
        <v>6</v>
      </c>
      <c r="J93" s="34" t="s">
        <v>7</v>
      </c>
      <c r="K93" s="34" t="s">
        <v>6</v>
      </c>
      <c r="L93" s="34" t="s">
        <v>6</v>
      </c>
      <c r="M93" s="35"/>
      <c r="N93" s="34" t="s">
        <v>7</v>
      </c>
      <c r="O93" s="34" t="s">
        <v>7</v>
      </c>
      <c r="P93" s="34" t="s">
        <v>6</v>
      </c>
      <c r="Q93" s="35"/>
    </row>
    <row r="94" spans="1:17" s="41" customFormat="1">
      <c r="A94" s="33">
        <v>63</v>
      </c>
      <c r="B94" s="85" t="s">
        <v>1209</v>
      </c>
      <c r="C94" s="112" t="s">
        <v>729</v>
      </c>
      <c r="D94" s="117">
        <v>5</v>
      </c>
      <c r="E94" s="34">
        <v>3</v>
      </c>
      <c r="F94" s="34" t="s">
        <v>6</v>
      </c>
      <c r="G94" s="34" t="s">
        <v>7</v>
      </c>
      <c r="H94" s="34" t="s">
        <v>7</v>
      </c>
      <c r="I94" s="34" t="s">
        <v>6</v>
      </c>
      <c r="J94" s="34" t="s">
        <v>7</v>
      </c>
      <c r="K94" s="34" t="s">
        <v>6</v>
      </c>
      <c r="L94" s="34" t="s">
        <v>6</v>
      </c>
      <c r="M94" s="35"/>
      <c r="N94" s="34" t="s">
        <v>7</v>
      </c>
      <c r="O94" s="34" t="s">
        <v>6</v>
      </c>
      <c r="P94" s="34" t="s">
        <v>6</v>
      </c>
      <c r="Q94" s="35"/>
    </row>
    <row r="95" spans="1:17" s="41" customFormat="1">
      <c r="A95" s="33">
        <v>64</v>
      </c>
      <c r="B95" s="85" t="s">
        <v>177</v>
      </c>
      <c r="C95" s="112" t="s">
        <v>177</v>
      </c>
      <c r="D95" s="117">
        <v>3</v>
      </c>
      <c r="E95" s="34">
        <v>3</v>
      </c>
      <c r="F95" s="34" t="s">
        <v>6</v>
      </c>
      <c r="G95" s="34" t="s">
        <v>7</v>
      </c>
      <c r="H95" s="34" t="s">
        <v>7</v>
      </c>
      <c r="I95" s="34" t="s">
        <v>6</v>
      </c>
      <c r="J95" s="34" t="s">
        <v>7</v>
      </c>
      <c r="K95" s="34" t="s">
        <v>6</v>
      </c>
      <c r="L95" s="34" t="s">
        <v>6</v>
      </c>
      <c r="M95" s="35"/>
      <c r="N95" s="34" t="s">
        <v>7</v>
      </c>
      <c r="O95" s="34" t="s">
        <v>958</v>
      </c>
      <c r="P95" s="34" t="s">
        <v>6</v>
      </c>
      <c r="Q95" s="35"/>
    </row>
    <row r="96" spans="1:17" s="41" customFormat="1">
      <c r="A96" s="33">
        <v>65</v>
      </c>
      <c r="B96" s="85" t="s">
        <v>1152</v>
      </c>
      <c r="C96" s="112" t="s">
        <v>789</v>
      </c>
      <c r="D96" s="118">
        <v>80</v>
      </c>
      <c r="E96" s="34">
        <v>2</v>
      </c>
      <c r="F96" s="34" t="s">
        <v>6</v>
      </c>
      <c r="G96" s="34" t="s">
        <v>6</v>
      </c>
      <c r="H96" s="34" t="s">
        <v>6</v>
      </c>
      <c r="I96" s="34" t="s">
        <v>7</v>
      </c>
      <c r="J96" s="34" t="s">
        <v>7</v>
      </c>
      <c r="K96" s="34" t="s">
        <v>6</v>
      </c>
      <c r="L96" s="34" t="s">
        <v>6</v>
      </c>
      <c r="M96" s="35"/>
      <c r="N96" s="34" t="s">
        <v>7</v>
      </c>
      <c r="O96" s="34" t="s">
        <v>7</v>
      </c>
      <c r="P96" s="34" t="s">
        <v>6</v>
      </c>
      <c r="Q96" s="35"/>
    </row>
    <row r="97" spans="1:17" s="41" customFormat="1">
      <c r="A97" s="33">
        <v>66</v>
      </c>
      <c r="B97" s="85" t="s">
        <v>1153</v>
      </c>
      <c r="C97" s="112" t="s">
        <v>790</v>
      </c>
      <c r="D97" s="118">
        <v>50</v>
      </c>
      <c r="E97" s="34">
        <v>3</v>
      </c>
      <c r="F97" s="34" t="s">
        <v>6</v>
      </c>
      <c r="G97" s="34" t="s">
        <v>6</v>
      </c>
      <c r="H97" s="34" t="s">
        <v>6</v>
      </c>
      <c r="I97" s="34" t="s">
        <v>6</v>
      </c>
      <c r="J97" s="34" t="s">
        <v>6</v>
      </c>
      <c r="K97" s="34" t="s">
        <v>6</v>
      </c>
      <c r="L97" s="34" t="s">
        <v>6</v>
      </c>
      <c r="M97" s="35"/>
      <c r="N97" s="34" t="s">
        <v>7</v>
      </c>
      <c r="O97" s="34" t="s">
        <v>6</v>
      </c>
      <c r="P97" s="34" t="s">
        <v>6</v>
      </c>
      <c r="Q97" s="35"/>
    </row>
    <row r="98" spans="1:17" s="42" customFormat="1">
      <c r="A98" s="36"/>
      <c r="B98" s="85" t="s">
        <v>1154</v>
      </c>
      <c r="C98" s="112" t="s">
        <v>791</v>
      </c>
      <c r="D98" s="118">
        <v>-10</v>
      </c>
      <c r="E98" s="34">
        <v>3</v>
      </c>
      <c r="F98" s="34" t="s">
        <v>6</v>
      </c>
      <c r="G98" s="34" t="s">
        <v>6</v>
      </c>
      <c r="H98" s="34" t="s">
        <v>6</v>
      </c>
      <c r="I98" s="34" t="s">
        <v>6</v>
      </c>
      <c r="J98" s="34" t="s">
        <v>7</v>
      </c>
      <c r="K98" s="34" t="s">
        <v>6</v>
      </c>
      <c r="L98" s="34" t="s">
        <v>6</v>
      </c>
      <c r="M98" s="35"/>
      <c r="N98" s="34" t="s">
        <v>7</v>
      </c>
      <c r="O98" s="34" t="s">
        <v>6</v>
      </c>
      <c r="P98" s="34" t="s">
        <v>6</v>
      </c>
      <c r="Q98" s="35"/>
    </row>
    <row r="99" spans="1:17" s="42" customFormat="1" ht="29">
      <c r="A99" s="36"/>
      <c r="B99" s="85" t="s">
        <v>1040</v>
      </c>
      <c r="C99" s="112" t="s">
        <v>963</v>
      </c>
      <c r="D99" s="117">
        <v>2</v>
      </c>
      <c r="E99" s="34">
        <v>3</v>
      </c>
      <c r="F99" s="34" t="s">
        <v>6</v>
      </c>
      <c r="G99" s="34" t="s">
        <v>7</v>
      </c>
      <c r="H99" s="34" t="s">
        <v>7</v>
      </c>
      <c r="I99" s="34" t="s">
        <v>6</v>
      </c>
      <c r="J99" s="34" t="s">
        <v>7</v>
      </c>
      <c r="K99" s="34" t="s">
        <v>6</v>
      </c>
      <c r="L99" s="34" t="s">
        <v>6</v>
      </c>
      <c r="M99" s="35"/>
      <c r="N99" s="34" t="s">
        <v>7</v>
      </c>
      <c r="O99" s="34" t="s">
        <v>6</v>
      </c>
      <c r="P99" s="34" t="s">
        <v>6</v>
      </c>
      <c r="Q99" s="35"/>
    </row>
    <row r="100" spans="1:17" s="42" customFormat="1" ht="29">
      <c r="A100" s="36"/>
      <c r="B100" s="85" t="s">
        <v>1041</v>
      </c>
      <c r="C100" s="112" t="s">
        <v>964</v>
      </c>
      <c r="D100" s="117">
        <v>0</v>
      </c>
      <c r="E100" s="34">
        <v>3</v>
      </c>
      <c r="F100" s="34" t="s">
        <v>6</v>
      </c>
      <c r="G100" s="34" t="s">
        <v>7</v>
      </c>
      <c r="H100" s="34" t="s">
        <v>7</v>
      </c>
      <c r="I100" s="34" t="s">
        <v>6</v>
      </c>
      <c r="J100" s="34" t="s">
        <v>7</v>
      </c>
      <c r="K100" s="34" t="s">
        <v>6</v>
      </c>
      <c r="L100" s="34" t="s">
        <v>6</v>
      </c>
      <c r="M100" s="35"/>
      <c r="N100" s="34" t="s">
        <v>7</v>
      </c>
      <c r="O100" s="34" t="s">
        <v>7</v>
      </c>
      <c r="P100" s="34" t="s">
        <v>6</v>
      </c>
      <c r="Q100" s="35"/>
    </row>
    <row r="101" spans="1:17" s="42" customFormat="1" ht="29">
      <c r="A101" s="36"/>
      <c r="B101" s="85" t="s">
        <v>1042</v>
      </c>
      <c r="C101" s="112" t="s">
        <v>965</v>
      </c>
      <c r="D101" s="117">
        <v>2</v>
      </c>
      <c r="E101" s="34">
        <v>3</v>
      </c>
      <c r="F101" s="34" t="s">
        <v>6</v>
      </c>
      <c r="G101" s="34" t="s">
        <v>7</v>
      </c>
      <c r="H101" s="34" t="s">
        <v>7</v>
      </c>
      <c r="I101" s="34" t="s">
        <v>6</v>
      </c>
      <c r="J101" s="34" t="s">
        <v>7</v>
      </c>
      <c r="K101" s="34" t="s">
        <v>6</v>
      </c>
      <c r="L101" s="34" t="s">
        <v>6</v>
      </c>
      <c r="M101" s="35"/>
      <c r="N101" s="34" t="s">
        <v>7</v>
      </c>
      <c r="O101" s="34" t="s">
        <v>6</v>
      </c>
      <c r="P101" s="34" t="s">
        <v>6</v>
      </c>
      <c r="Q101" s="35"/>
    </row>
    <row r="102" spans="1:17" s="42" customFormat="1" ht="29">
      <c r="A102" s="36"/>
      <c r="B102" s="85" t="s">
        <v>1043</v>
      </c>
      <c r="C102" s="112" t="s">
        <v>966</v>
      </c>
      <c r="D102" s="117">
        <v>1</v>
      </c>
      <c r="E102" s="34">
        <v>3</v>
      </c>
      <c r="F102" s="34" t="s">
        <v>6</v>
      </c>
      <c r="G102" s="34" t="s">
        <v>7</v>
      </c>
      <c r="H102" s="34" t="s">
        <v>7</v>
      </c>
      <c r="I102" s="34" t="s">
        <v>6</v>
      </c>
      <c r="J102" s="34" t="s">
        <v>7</v>
      </c>
      <c r="K102" s="34" t="s">
        <v>6</v>
      </c>
      <c r="L102" s="34" t="s">
        <v>6</v>
      </c>
      <c r="M102" s="35"/>
      <c r="N102" s="34" t="s">
        <v>7</v>
      </c>
      <c r="O102" s="34" t="s">
        <v>7</v>
      </c>
      <c r="P102" s="34" t="s">
        <v>6</v>
      </c>
      <c r="Q102" s="35"/>
    </row>
    <row r="103" spans="1:17" s="42" customFormat="1">
      <c r="A103" s="36"/>
      <c r="B103" s="85" t="s">
        <v>1195</v>
      </c>
      <c r="C103" s="112" t="s">
        <v>960</v>
      </c>
      <c r="D103" s="119">
        <v>43653</v>
      </c>
      <c r="E103" s="34">
        <v>3</v>
      </c>
      <c r="F103" s="34" t="s">
        <v>7</v>
      </c>
      <c r="G103" s="34" t="s">
        <v>6</v>
      </c>
      <c r="H103" s="34" t="s">
        <v>6</v>
      </c>
      <c r="I103" s="34" t="s">
        <v>6</v>
      </c>
      <c r="J103" s="34" t="s">
        <v>6</v>
      </c>
      <c r="K103" s="34" t="s">
        <v>6</v>
      </c>
      <c r="L103" s="34" t="s">
        <v>6</v>
      </c>
      <c r="M103" s="35"/>
      <c r="N103" s="34" t="s">
        <v>7</v>
      </c>
      <c r="O103" s="34" t="s">
        <v>7</v>
      </c>
      <c r="P103" s="34" t="s">
        <v>6</v>
      </c>
      <c r="Q103" s="35"/>
    </row>
    <row r="104" spans="1:17" s="42" customFormat="1" ht="29">
      <c r="A104" s="36"/>
      <c r="B104" s="85" t="s">
        <v>1196</v>
      </c>
      <c r="C104" s="112" t="s">
        <v>961</v>
      </c>
      <c r="D104" s="120">
        <v>5</v>
      </c>
      <c r="E104" s="34">
        <v>3</v>
      </c>
      <c r="F104" s="34" t="s">
        <v>6</v>
      </c>
      <c r="G104" s="34" t="s">
        <v>6</v>
      </c>
      <c r="H104" s="34" t="s">
        <v>6</v>
      </c>
      <c r="I104" s="34" t="s">
        <v>6</v>
      </c>
      <c r="J104" s="34" t="s">
        <v>7</v>
      </c>
      <c r="K104" s="34" t="s">
        <v>6</v>
      </c>
      <c r="L104" s="34" t="s">
        <v>6</v>
      </c>
      <c r="M104" s="35"/>
      <c r="N104" s="34" t="s">
        <v>7</v>
      </c>
      <c r="O104" s="34" t="s">
        <v>7</v>
      </c>
      <c r="P104" s="34" t="s">
        <v>6</v>
      </c>
      <c r="Q104" s="35"/>
    </row>
    <row r="105" spans="1:17" s="42" customFormat="1" ht="29">
      <c r="A105" s="36"/>
      <c r="B105" s="85" t="s">
        <v>1197</v>
      </c>
      <c r="C105" s="112" t="s">
        <v>962</v>
      </c>
      <c r="D105" s="117" t="s">
        <v>189</v>
      </c>
      <c r="E105" s="34">
        <v>3</v>
      </c>
      <c r="F105" s="34" t="s">
        <v>6</v>
      </c>
      <c r="G105" s="34" t="s">
        <v>7</v>
      </c>
      <c r="H105" s="34" t="s">
        <v>7</v>
      </c>
      <c r="I105" s="34" t="s">
        <v>6</v>
      </c>
      <c r="J105" s="34" t="s">
        <v>7</v>
      </c>
      <c r="K105" s="34" t="s">
        <v>6</v>
      </c>
      <c r="L105" s="34" t="s">
        <v>6</v>
      </c>
      <c r="M105" s="35"/>
      <c r="N105" s="34" t="s">
        <v>7</v>
      </c>
      <c r="O105" s="34" t="s">
        <v>7</v>
      </c>
      <c r="P105" s="34" t="s">
        <v>6</v>
      </c>
      <c r="Q105" s="35"/>
    </row>
    <row r="106" spans="1:17" s="42" customFormat="1">
      <c r="A106" s="36"/>
      <c r="B106" s="85" t="s">
        <v>1044</v>
      </c>
      <c r="C106" s="112" t="s">
        <v>190</v>
      </c>
      <c r="D106" s="119">
        <v>43646</v>
      </c>
      <c r="E106" s="34">
        <v>3</v>
      </c>
      <c r="F106" s="34" t="s">
        <v>7</v>
      </c>
      <c r="G106" s="34" t="s">
        <v>6</v>
      </c>
      <c r="H106" s="34" t="s">
        <v>6</v>
      </c>
      <c r="I106" s="34" t="s">
        <v>6</v>
      </c>
      <c r="J106" s="34" t="s">
        <v>6</v>
      </c>
      <c r="K106" s="34" t="s">
        <v>6</v>
      </c>
      <c r="L106" s="34" t="s">
        <v>6</v>
      </c>
      <c r="M106" s="35"/>
      <c r="N106" s="34" t="s">
        <v>7</v>
      </c>
      <c r="O106" s="34" t="s">
        <v>7</v>
      </c>
      <c r="P106" s="34" t="s">
        <v>6</v>
      </c>
      <c r="Q106" s="35"/>
    </row>
    <row r="107" spans="1:17" s="42" customFormat="1">
      <c r="A107" s="36"/>
      <c r="B107" s="85" t="s">
        <v>1045</v>
      </c>
      <c r="C107" s="112" t="s">
        <v>192</v>
      </c>
      <c r="D107" s="120">
        <v>7</v>
      </c>
      <c r="E107" s="34">
        <v>3</v>
      </c>
      <c r="F107" s="34" t="s">
        <v>7</v>
      </c>
      <c r="G107" s="34" t="s">
        <v>6</v>
      </c>
      <c r="H107" s="34" t="s">
        <v>6</v>
      </c>
      <c r="I107" s="34" t="s">
        <v>6</v>
      </c>
      <c r="J107" s="34" t="s">
        <v>7</v>
      </c>
      <c r="K107" s="34" t="s">
        <v>6</v>
      </c>
      <c r="L107" s="34" t="s">
        <v>6</v>
      </c>
      <c r="M107" s="35"/>
      <c r="N107" s="34" t="s">
        <v>7</v>
      </c>
      <c r="O107" s="34" t="s">
        <v>7</v>
      </c>
      <c r="P107" s="34" t="s">
        <v>7</v>
      </c>
      <c r="Q107" s="35"/>
    </row>
    <row r="108" spans="1:17" s="42" customFormat="1">
      <c r="A108" s="36"/>
      <c r="B108" s="85" t="s">
        <v>1046</v>
      </c>
      <c r="C108" s="112" t="s">
        <v>194</v>
      </c>
      <c r="D108" s="119">
        <v>43653</v>
      </c>
      <c r="E108" s="34">
        <v>3</v>
      </c>
      <c r="F108" s="34" t="s">
        <v>6</v>
      </c>
      <c r="G108" s="34" t="s">
        <v>6</v>
      </c>
      <c r="H108" s="34" t="s">
        <v>6</v>
      </c>
      <c r="I108" s="34" t="s">
        <v>6</v>
      </c>
      <c r="J108" s="34" t="s">
        <v>6</v>
      </c>
      <c r="K108" s="34" t="s">
        <v>6</v>
      </c>
      <c r="L108" s="34" t="s">
        <v>6</v>
      </c>
      <c r="M108" s="35"/>
      <c r="N108" s="34" t="s">
        <v>7</v>
      </c>
      <c r="O108" s="34" t="s">
        <v>7</v>
      </c>
      <c r="P108" s="34" t="s">
        <v>6</v>
      </c>
      <c r="Q108" s="35"/>
    </row>
    <row r="109" spans="1:17" s="42" customFormat="1" ht="29">
      <c r="A109" s="36"/>
      <c r="B109" s="85" t="s">
        <v>1047</v>
      </c>
      <c r="C109" s="112" t="s">
        <v>769</v>
      </c>
      <c r="D109" s="117">
        <v>3</v>
      </c>
      <c r="E109" s="34">
        <v>3</v>
      </c>
      <c r="F109" s="34" t="s">
        <v>6</v>
      </c>
      <c r="G109" s="34" t="s">
        <v>6</v>
      </c>
      <c r="H109" s="34" t="s">
        <v>6</v>
      </c>
      <c r="I109" s="34" t="s">
        <v>6</v>
      </c>
      <c r="J109" s="34" t="s">
        <v>7</v>
      </c>
      <c r="K109" s="34" t="s">
        <v>6</v>
      </c>
      <c r="L109" s="34" t="s">
        <v>6</v>
      </c>
      <c r="M109" s="35"/>
      <c r="N109" s="34" t="s">
        <v>7</v>
      </c>
      <c r="O109" s="34" t="s">
        <v>6</v>
      </c>
      <c r="P109" s="34" t="s">
        <v>6</v>
      </c>
      <c r="Q109" s="35"/>
    </row>
    <row r="110" spans="1:17" s="42" customFormat="1">
      <c r="A110" s="36"/>
      <c r="B110" s="85" t="s">
        <v>1048</v>
      </c>
      <c r="C110" s="112" t="s">
        <v>730</v>
      </c>
      <c r="D110" s="117">
        <v>2</v>
      </c>
      <c r="E110" s="34">
        <v>3</v>
      </c>
      <c r="F110" s="34" t="s">
        <v>7</v>
      </c>
      <c r="G110" s="34" t="s">
        <v>6</v>
      </c>
      <c r="H110" s="34" t="s">
        <v>6</v>
      </c>
      <c r="I110" s="34" t="s">
        <v>6</v>
      </c>
      <c r="J110" s="34" t="s">
        <v>7</v>
      </c>
      <c r="K110" s="34" t="s">
        <v>6</v>
      </c>
      <c r="L110" s="34" t="s">
        <v>6</v>
      </c>
      <c r="M110" s="35"/>
      <c r="N110" s="34" t="s">
        <v>7</v>
      </c>
      <c r="O110" s="34" t="s">
        <v>6</v>
      </c>
      <c r="P110" s="34" t="s">
        <v>6</v>
      </c>
      <c r="Q110" s="35"/>
    </row>
    <row r="111" spans="1:17" s="42" customFormat="1">
      <c r="A111" s="36"/>
      <c r="B111" s="85" t="s">
        <v>1049</v>
      </c>
      <c r="C111" s="112" t="s">
        <v>731</v>
      </c>
      <c r="D111" s="117">
        <v>-1</v>
      </c>
      <c r="E111" s="34">
        <v>3</v>
      </c>
      <c r="F111" s="34" t="s">
        <v>6</v>
      </c>
      <c r="G111" s="34" t="s">
        <v>7</v>
      </c>
      <c r="H111" s="34" t="s">
        <v>7</v>
      </c>
      <c r="I111" s="34" t="s">
        <v>6</v>
      </c>
      <c r="J111" s="34" t="s">
        <v>7</v>
      </c>
      <c r="K111" s="34" t="s">
        <v>6</v>
      </c>
      <c r="L111" s="34" t="s">
        <v>6</v>
      </c>
      <c r="M111" s="35"/>
      <c r="N111" s="34" t="s">
        <v>7</v>
      </c>
      <c r="O111" s="34" t="s">
        <v>6</v>
      </c>
      <c r="P111" s="34" t="s">
        <v>6</v>
      </c>
      <c r="Q111" s="35"/>
    </row>
    <row r="112" spans="1:17" s="42" customFormat="1">
      <c r="A112" s="36"/>
      <c r="B112" s="85" t="s">
        <v>1050</v>
      </c>
      <c r="C112" s="112" t="s">
        <v>199</v>
      </c>
      <c r="D112" s="117">
        <v>-1</v>
      </c>
      <c r="E112" s="34">
        <v>3</v>
      </c>
      <c r="F112" s="34" t="s">
        <v>6</v>
      </c>
      <c r="G112" s="34" t="s">
        <v>7</v>
      </c>
      <c r="H112" s="34" t="s">
        <v>7</v>
      </c>
      <c r="I112" s="34" t="s">
        <v>6</v>
      </c>
      <c r="J112" s="34" t="s">
        <v>7</v>
      </c>
      <c r="K112" s="34" t="s">
        <v>6</v>
      </c>
      <c r="L112" s="34" t="s">
        <v>6</v>
      </c>
      <c r="M112" s="35"/>
      <c r="N112" s="34" t="s">
        <v>7</v>
      </c>
      <c r="O112" s="34" t="s">
        <v>6</v>
      </c>
      <c r="P112" s="34" t="s">
        <v>6</v>
      </c>
      <c r="Q112" s="35"/>
    </row>
    <row r="113" spans="1:17" s="42" customFormat="1">
      <c r="A113" s="36"/>
      <c r="B113" s="85" t="s">
        <v>1051</v>
      </c>
      <c r="C113" s="112" t="s">
        <v>201</v>
      </c>
      <c r="D113" s="117">
        <v>-1</v>
      </c>
      <c r="E113" s="34">
        <v>3</v>
      </c>
      <c r="F113" s="34" t="s">
        <v>6</v>
      </c>
      <c r="G113" s="34" t="s">
        <v>7</v>
      </c>
      <c r="H113" s="34" t="s">
        <v>7</v>
      </c>
      <c r="I113" s="34" t="s">
        <v>6</v>
      </c>
      <c r="J113" s="34" t="s">
        <v>7</v>
      </c>
      <c r="K113" s="34" t="s">
        <v>6</v>
      </c>
      <c r="L113" s="34" t="s">
        <v>6</v>
      </c>
      <c r="M113" s="35"/>
      <c r="N113" s="34" t="s">
        <v>7</v>
      </c>
      <c r="O113" s="34" t="s">
        <v>6</v>
      </c>
      <c r="P113" s="34" t="s">
        <v>6</v>
      </c>
      <c r="Q113" s="35"/>
    </row>
    <row r="114" spans="1:17" s="42" customFormat="1">
      <c r="A114" s="36"/>
      <c r="B114" s="85" t="s">
        <v>203</v>
      </c>
      <c r="C114" s="112" t="s">
        <v>203</v>
      </c>
      <c r="D114" s="117">
        <v>-1</v>
      </c>
      <c r="E114" s="34">
        <v>3</v>
      </c>
      <c r="F114" s="34" t="s">
        <v>6</v>
      </c>
      <c r="G114" s="34" t="s">
        <v>7</v>
      </c>
      <c r="H114" s="34" t="s">
        <v>7</v>
      </c>
      <c r="I114" s="34" t="s">
        <v>7</v>
      </c>
      <c r="J114" s="34" t="s">
        <v>7</v>
      </c>
      <c r="K114" s="34" t="s">
        <v>6</v>
      </c>
      <c r="L114" s="34" t="s">
        <v>6</v>
      </c>
      <c r="M114" s="35"/>
      <c r="N114" s="34" t="s">
        <v>7</v>
      </c>
      <c r="O114" s="34" t="s">
        <v>7</v>
      </c>
      <c r="P114" s="34" t="s">
        <v>6</v>
      </c>
      <c r="Q114" s="35"/>
    </row>
    <row r="115" spans="1:17" s="42" customFormat="1">
      <c r="A115" s="25"/>
      <c r="B115" s="80" t="s">
        <v>1207</v>
      </c>
      <c r="C115" s="108" t="s">
        <v>206</v>
      </c>
      <c r="D115" s="109">
        <v>14</v>
      </c>
      <c r="E115" s="20">
        <v>2</v>
      </c>
      <c r="F115" s="20" t="s">
        <v>6</v>
      </c>
      <c r="G115" s="20" t="s">
        <v>7</v>
      </c>
      <c r="H115" s="20" t="s">
        <v>7</v>
      </c>
      <c r="I115" s="20" t="s">
        <v>6</v>
      </c>
      <c r="J115" s="20" t="s">
        <v>7</v>
      </c>
      <c r="K115" s="20" t="s">
        <v>6</v>
      </c>
      <c r="L115" s="20" t="s">
        <v>6</v>
      </c>
      <c r="M115" s="1"/>
      <c r="N115" s="20" t="s">
        <v>7</v>
      </c>
      <c r="O115" s="20" t="s">
        <v>6</v>
      </c>
      <c r="P115" s="20" t="s">
        <v>6</v>
      </c>
      <c r="Q115" s="1"/>
    </row>
    <row r="116" spans="1:17" s="42" customFormat="1">
      <c r="A116" s="25"/>
      <c r="B116" s="80" t="s">
        <v>1052</v>
      </c>
      <c r="C116" s="108" t="s">
        <v>209</v>
      </c>
      <c r="D116" s="121" t="b">
        <v>1</v>
      </c>
      <c r="E116" s="20">
        <v>3</v>
      </c>
      <c r="F116" s="20" t="s">
        <v>6</v>
      </c>
      <c r="G116" s="20" t="s">
        <v>7</v>
      </c>
      <c r="H116" s="20" t="s">
        <v>7</v>
      </c>
      <c r="I116" s="20" t="s">
        <v>7</v>
      </c>
      <c r="J116" s="20" t="s">
        <v>7</v>
      </c>
      <c r="K116" s="20" t="s">
        <v>6</v>
      </c>
      <c r="L116" s="20" t="s">
        <v>6</v>
      </c>
      <c r="M116" s="1"/>
      <c r="N116" s="20" t="s">
        <v>7</v>
      </c>
      <c r="O116" s="20" t="s">
        <v>7</v>
      </c>
      <c r="P116" s="20" t="s">
        <v>6</v>
      </c>
      <c r="Q116" s="1"/>
    </row>
    <row r="117" spans="1:17" s="42" customFormat="1">
      <c r="A117" s="25"/>
      <c r="B117" s="80" t="s">
        <v>1053</v>
      </c>
      <c r="C117" s="108" t="s">
        <v>211</v>
      </c>
      <c r="D117" s="109" t="b">
        <v>1</v>
      </c>
      <c r="E117" s="20">
        <v>2</v>
      </c>
      <c r="F117" s="20" t="s">
        <v>6</v>
      </c>
      <c r="G117" s="20" t="s">
        <v>7</v>
      </c>
      <c r="H117" s="20" t="s">
        <v>7</v>
      </c>
      <c r="I117" s="20" t="s">
        <v>7</v>
      </c>
      <c r="J117" s="20" t="s">
        <v>7</v>
      </c>
      <c r="K117" s="20" t="s">
        <v>6</v>
      </c>
      <c r="L117" s="20" t="s">
        <v>6</v>
      </c>
      <c r="M117" s="1"/>
      <c r="N117" s="20" t="s">
        <v>7</v>
      </c>
      <c r="O117" s="20" t="s">
        <v>7</v>
      </c>
      <c r="P117" s="20" t="s">
        <v>6</v>
      </c>
      <c r="Q117" s="1"/>
    </row>
    <row r="118" spans="1:17" s="42" customFormat="1" ht="29">
      <c r="A118" s="25"/>
      <c r="B118" s="80" t="s">
        <v>1214</v>
      </c>
      <c r="C118" s="108" t="s">
        <v>732</v>
      </c>
      <c r="D118" s="122">
        <v>120</v>
      </c>
      <c r="E118" s="20">
        <v>2</v>
      </c>
      <c r="F118" s="20" t="s">
        <v>6</v>
      </c>
      <c r="G118" s="20" t="s">
        <v>6</v>
      </c>
      <c r="H118" s="20" t="s">
        <v>6</v>
      </c>
      <c r="I118" s="20" t="s">
        <v>6</v>
      </c>
      <c r="J118" s="20" t="s">
        <v>7</v>
      </c>
      <c r="K118" s="20" t="s">
        <v>6</v>
      </c>
      <c r="L118" s="20" t="s">
        <v>6</v>
      </c>
      <c r="M118" s="1"/>
      <c r="N118" s="20" t="s">
        <v>7</v>
      </c>
      <c r="O118" s="20" t="s">
        <v>6</v>
      </c>
      <c r="P118" s="20" t="s">
        <v>6</v>
      </c>
      <c r="Q118" s="1"/>
    </row>
    <row r="119" spans="1:17" s="42" customFormat="1" ht="29">
      <c r="A119" s="25"/>
      <c r="B119" s="80" t="s">
        <v>1215</v>
      </c>
      <c r="C119" s="108" t="s">
        <v>770</v>
      </c>
      <c r="D119" s="122">
        <v>100</v>
      </c>
      <c r="E119" s="20">
        <v>3</v>
      </c>
      <c r="F119" s="20" t="s">
        <v>6</v>
      </c>
      <c r="G119" s="20" t="s">
        <v>7</v>
      </c>
      <c r="H119" s="20" t="s">
        <v>7</v>
      </c>
      <c r="I119" s="20" t="s">
        <v>6</v>
      </c>
      <c r="J119" s="20" t="s">
        <v>7</v>
      </c>
      <c r="K119" s="20" t="s">
        <v>6</v>
      </c>
      <c r="L119" s="20" t="s">
        <v>6</v>
      </c>
      <c r="M119" s="1"/>
      <c r="N119" s="20" t="s">
        <v>7</v>
      </c>
      <c r="O119" s="20" t="s">
        <v>6</v>
      </c>
      <c r="P119" s="20" t="s">
        <v>6</v>
      </c>
      <c r="Q119" s="1"/>
    </row>
    <row r="120" spans="1:17" s="42" customFormat="1" ht="29">
      <c r="A120" s="25"/>
      <c r="B120" s="80" t="s">
        <v>1216</v>
      </c>
      <c r="C120" s="108" t="s">
        <v>733</v>
      </c>
      <c r="D120" s="122">
        <v>-10</v>
      </c>
      <c r="E120" s="20">
        <v>3</v>
      </c>
      <c r="F120" s="20" t="s">
        <v>6</v>
      </c>
      <c r="G120" s="20" t="s">
        <v>7</v>
      </c>
      <c r="H120" s="20" t="s">
        <v>7</v>
      </c>
      <c r="I120" s="20" t="s">
        <v>6</v>
      </c>
      <c r="J120" s="20" t="s">
        <v>7</v>
      </c>
      <c r="K120" s="20" t="s">
        <v>6</v>
      </c>
      <c r="L120" s="20" t="s">
        <v>6</v>
      </c>
      <c r="M120" s="1"/>
      <c r="N120" s="20" t="s">
        <v>7</v>
      </c>
      <c r="O120" s="20" t="s">
        <v>6</v>
      </c>
      <c r="P120" s="20" t="s">
        <v>7</v>
      </c>
      <c r="Q120" s="1"/>
    </row>
    <row r="121" spans="1:17" s="42" customFormat="1" ht="29">
      <c r="A121" s="25"/>
      <c r="B121" s="80" t="s">
        <v>1217</v>
      </c>
      <c r="C121" s="108" t="s">
        <v>734</v>
      </c>
      <c r="D121" s="122">
        <v>120</v>
      </c>
      <c r="E121" s="20">
        <v>2</v>
      </c>
      <c r="F121" s="20" t="s">
        <v>6</v>
      </c>
      <c r="G121" s="20" t="s">
        <v>6</v>
      </c>
      <c r="H121" s="20" t="s">
        <v>6</v>
      </c>
      <c r="I121" s="20" t="s">
        <v>6</v>
      </c>
      <c r="J121" s="20" t="s">
        <v>7</v>
      </c>
      <c r="K121" s="20" t="s">
        <v>6</v>
      </c>
      <c r="L121" s="20" t="s">
        <v>6</v>
      </c>
      <c r="M121" s="1"/>
      <c r="N121" s="20" t="s">
        <v>7</v>
      </c>
      <c r="O121" s="20" t="s">
        <v>6</v>
      </c>
      <c r="P121" s="20" t="s">
        <v>6</v>
      </c>
      <c r="Q121" s="1"/>
    </row>
    <row r="122" spans="1:17" s="42" customFormat="1" ht="29">
      <c r="A122" s="25"/>
      <c r="B122" s="80" t="s">
        <v>1218</v>
      </c>
      <c r="C122" s="108" t="s">
        <v>771</v>
      </c>
      <c r="D122" s="122">
        <v>100</v>
      </c>
      <c r="E122" s="20">
        <v>3</v>
      </c>
      <c r="F122" s="20" t="s">
        <v>6</v>
      </c>
      <c r="G122" s="20" t="s">
        <v>6</v>
      </c>
      <c r="H122" s="20" t="s">
        <v>6</v>
      </c>
      <c r="I122" s="20" t="s">
        <v>6</v>
      </c>
      <c r="J122" s="20" t="s">
        <v>7</v>
      </c>
      <c r="K122" s="20" t="s">
        <v>6</v>
      </c>
      <c r="L122" s="20" t="s">
        <v>6</v>
      </c>
      <c r="M122" s="1"/>
      <c r="N122" s="20" t="s">
        <v>7</v>
      </c>
      <c r="O122" s="20" t="s">
        <v>6</v>
      </c>
      <c r="P122" s="20" t="s">
        <v>6</v>
      </c>
      <c r="Q122" s="1"/>
    </row>
    <row r="123" spans="1:17" s="42" customFormat="1" ht="29">
      <c r="A123" s="25"/>
      <c r="B123" s="80" t="s">
        <v>1219</v>
      </c>
      <c r="C123" s="108" t="s">
        <v>735</v>
      </c>
      <c r="D123" s="122">
        <v>-10</v>
      </c>
      <c r="E123" s="20">
        <v>3</v>
      </c>
      <c r="F123" s="20" t="s">
        <v>6</v>
      </c>
      <c r="G123" s="20" t="s">
        <v>7</v>
      </c>
      <c r="H123" s="20" t="s">
        <v>7</v>
      </c>
      <c r="I123" s="20" t="s">
        <v>6</v>
      </c>
      <c r="J123" s="20" t="s">
        <v>7</v>
      </c>
      <c r="K123" s="20" t="s">
        <v>6</v>
      </c>
      <c r="L123" s="20" t="s">
        <v>6</v>
      </c>
      <c r="M123" s="1"/>
      <c r="N123" s="20" t="s">
        <v>7</v>
      </c>
      <c r="O123" s="20" t="s">
        <v>6</v>
      </c>
      <c r="P123" s="20" t="s">
        <v>7</v>
      </c>
      <c r="Q123" s="1"/>
    </row>
    <row r="124" spans="1:17" s="42" customFormat="1">
      <c r="A124" s="25"/>
      <c r="B124" s="80" t="s">
        <v>1054</v>
      </c>
      <c r="C124" s="108" t="s">
        <v>226</v>
      </c>
      <c r="D124" s="122" t="s">
        <v>228</v>
      </c>
      <c r="E124" s="20">
        <v>2</v>
      </c>
      <c r="F124" s="20" t="s">
        <v>6</v>
      </c>
      <c r="G124" s="20" t="s">
        <v>6</v>
      </c>
      <c r="H124" s="20" t="s">
        <v>6</v>
      </c>
      <c r="I124" s="20" t="s">
        <v>6</v>
      </c>
      <c r="J124" s="20" t="s">
        <v>7</v>
      </c>
      <c r="K124" s="20" t="s">
        <v>6</v>
      </c>
      <c r="L124" s="20" t="s">
        <v>6</v>
      </c>
      <c r="M124" s="1"/>
      <c r="N124" s="20" t="s">
        <v>7</v>
      </c>
      <c r="O124" s="20" t="s">
        <v>6</v>
      </c>
      <c r="P124" s="20" t="s">
        <v>6</v>
      </c>
      <c r="Q124" s="1"/>
    </row>
    <row r="125" spans="1:17" s="42" customFormat="1" ht="29">
      <c r="A125" s="36"/>
      <c r="B125" s="86" t="s">
        <v>1055</v>
      </c>
      <c r="C125" s="123" t="s">
        <v>230</v>
      </c>
      <c r="D125" s="124">
        <v>15</v>
      </c>
      <c r="E125" s="34">
        <v>3</v>
      </c>
      <c r="F125" s="34" t="s">
        <v>6</v>
      </c>
      <c r="G125" s="34" t="s">
        <v>7</v>
      </c>
      <c r="H125" s="34" t="s">
        <v>7</v>
      </c>
      <c r="I125" s="34" t="s">
        <v>6</v>
      </c>
      <c r="J125" s="34" t="s">
        <v>7</v>
      </c>
      <c r="K125" s="34" t="s">
        <v>6</v>
      </c>
      <c r="L125" s="34" t="s">
        <v>6</v>
      </c>
      <c r="M125" s="35"/>
      <c r="N125" s="34" t="s">
        <v>7</v>
      </c>
      <c r="O125" s="34" t="s">
        <v>7</v>
      </c>
      <c r="P125" s="34" t="s">
        <v>6</v>
      </c>
      <c r="Q125" s="35"/>
    </row>
    <row r="126" spans="1:17" s="42" customFormat="1" ht="29">
      <c r="A126" s="36"/>
      <c r="B126" s="86" t="s">
        <v>1056</v>
      </c>
      <c r="C126" s="123" t="s">
        <v>736</v>
      </c>
      <c r="D126" s="124">
        <v>15</v>
      </c>
      <c r="E126" s="34">
        <v>2</v>
      </c>
      <c r="F126" s="34" t="s">
        <v>6</v>
      </c>
      <c r="G126" s="34" t="s">
        <v>6</v>
      </c>
      <c r="H126" s="34" t="s">
        <v>6</v>
      </c>
      <c r="I126" s="34" t="s">
        <v>6</v>
      </c>
      <c r="J126" s="34" t="s">
        <v>7</v>
      </c>
      <c r="K126" s="34" t="s">
        <v>6</v>
      </c>
      <c r="L126" s="34" t="s">
        <v>6</v>
      </c>
      <c r="M126" s="35"/>
      <c r="N126" s="34" t="s">
        <v>7</v>
      </c>
      <c r="O126" s="34" t="s">
        <v>6</v>
      </c>
      <c r="P126" s="34" t="s">
        <v>6</v>
      </c>
      <c r="Q126" s="35"/>
    </row>
    <row r="127" spans="1:17" s="42" customFormat="1" ht="29">
      <c r="A127" s="36"/>
      <c r="B127" s="86" t="s">
        <v>1057</v>
      </c>
      <c r="C127" s="123" t="s">
        <v>772</v>
      </c>
      <c r="D127" s="124">
        <v>16</v>
      </c>
      <c r="E127" s="34">
        <v>3</v>
      </c>
      <c r="F127" s="34" t="s">
        <v>6</v>
      </c>
      <c r="G127" s="34" t="s">
        <v>6</v>
      </c>
      <c r="H127" s="34" t="s">
        <v>6</v>
      </c>
      <c r="I127" s="34" t="s">
        <v>6</v>
      </c>
      <c r="J127" s="34" t="s">
        <v>7</v>
      </c>
      <c r="K127" s="34" t="s">
        <v>6</v>
      </c>
      <c r="L127" s="34" t="s">
        <v>6</v>
      </c>
      <c r="M127" s="35"/>
      <c r="N127" s="34" t="s">
        <v>7</v>
      </c>
      <c r="O127" s="34" t="s">
        <v>6</v>
      </c>
      <c r="P127" s="34" t="s">
        <v>6</v>
      </c>
      <c r="Q127" s="35"/>
    </row>
    <row r="128" spans="1:17" s="42" customFormat="1" ht="29">
      <c r="A128" s="36"/>
      <c r="B128" s="86" t="s">
        <v>1058</v>
      </c>
      <c r="C128" s="123" t="s">
        <v>737</v>
      </c>
      <c r="D128" s="124">
        <v>3</v>
      </c>
      <c r="E128" s="34">
        <v>3</v>
      </c>
      <c r="F128" s="34" t="s">
        <v>6</v>
      </c>
      <c r="G128" s="34" t="s">
        <v>7</v>
      </c>
      <c r="H128" s="34" t="s">
        <v>7</v>
      </c>
      <c r="I128" s="34" t="s">
        <v>6</v>
      </c>
      <c r="J128" s="34" t="s">
        <v>7</v>
      </c>
      <c r="K128" s="34" t="s">
        <v>6</v>
      </c>
      <c r="L128" s="34" t="s">
        <v>6</v>
      </c>
      <c r="M128" s="35"/>
      <c r="N128" s="34" t="s">
        <v>7</v>
      </c>
      <c r="O128" s="34" t="s">
        <v>6</v>
      </c>
      <c r="P128" s="34" t="s">
        <v>7</v>
      </c>
      <c r="Q128" s="35"/>
    </row>
    <row r="129" spans="1:17" s="42" customFormat="1" ht="29">
      <c r="A129" s="36"/>
      <c r="B129" s="86" t="s">
        <v>1059</v>
      </c>
      <c r="C129" s="123" t="s">
        <v>738</v>
      </c>
      <c r="D129" s="125">
        <v>15</v>
      </c>
      <c r="E129" s="34">
        <v>2</v>
      </c>
      <c r="F129" s="34" t="s">
        <v>6</v>
      </c>
      <c r="G129" s="34" t="s">
        <v>6</v>
      </c>
      <c r="H129" s="34" t="s">
        <v>6</v>
      </c>
      <c r="I129" s="34" t="s">
        <v>6</v>
      </c>
      <c r="J129" s="34" t="s">
        <v>7</v>
      </c>
      <c r="K129" s="34" t="s">
        <v>6</v>
      </c>
      <c r="L129" s="34" t="s">
        <v>6</v>
      </c>
      <c r="M129" s="35"/>
      <c r="N129" s="34" t="s">
        <v>7</v>
      </c>
      <c r="O129" s="34" t="s">
        <v>6</v>
      </c>
      <c r="P129" s="34" t="s">
        <v>6</v>
      </c>
      <c r="Q129" s="35"/>
    </row>
    <row r="130" spans="1:17" s="42" customFormat="1" ht="29">
      <c r="A130" s="36"/>
      <c r="B130" s="86" t="s">
        <v>1060</v>
      </c>
      <c r="C130" s="123" t="s">
        <v>773</v>
      </c>
      <c r="D130" s="125">
        <v>16</v>
      </c>
      <c r="E130" s="34">
        <v>3</v>
      </c>
      <c r="F130" s="34" t="s">
        <v>6</v>
      </c>
      <c r="G130" s="34" t="s">
        <v>6</v>
      </c>
      <c r="H130" s="34" t="s">
        <v>6</v>
      </c>
      <c r="I130" s="34" t="s">
        <v>6</v>
      </c>
      <c r="J130" s="34" t="s">
        <v>7</v>
      </c>
      <c r="K130" s="34" t="s">
        <v>6</v>
      </c>
      <c r="L130" s="34" t="s">
        <v>6</v>
      </c>
      <c r="M130" s="35"/>
      <c r="N130" s="34" t="s">
        <v>7</v>
      </c>
      <c r="O130" s="34" t="s">
        <v>6</v>
      </c>
      <c r="P130" s="34" t="s">
        <v>6</v>
      </c>
      <c r="Q130" s="35"/>
    </row>
    <row r="131" spans="1:17" s="42" customFormat="1" ht="29">
      <c r="A131" s="36"/>
      <c r="B131" s="86" t="s">
        <v>1061</v>
      </c>
      <c r="C131" s="123" t="s">
        <v>739</v>
      </c>
      <c r="D131" s="125">
        <v>3</v>
      </c>
      <c r="E131" s="34">
        <v>3</v>
      </c>
      <c r="F131" s="34" t="s">
        <v>6</v>
      </c>
      <c r="G131" s="34" t="s">
        <v>7</v>
      </c>
      <c r="H131" s="34" t="s">
        <v>7</v>
      </c>
      <c r="I131" s="34" t="s">
        <v>6</v>
      </c>
      <c r="J131" s="34" t="s">
        <v>7</v>
      </c>
      <c r="K131" s="34" t="s">
        <v>6</v>
      </c>
      <c r="L131" s="34" t="s">
        <v>6</v>
      </c>
      <c r="M131" s="35"/>
      <c r="N131" s="34" t="s">
        <v>7</v>
      </c>
      <c r="O131" s="34" t="s">
        <v>6</v>
      </c>
      <c r="P131" s="34" t="s">
        <v>7</v>
      </c>
      <c r="Q131" s="35"/>
    </row>
    <row r="132" spans="1:17" s="42" customFormat="1" ht="29">
      <c r="A132" s="36"/>
      <c r="B132" s="86" t="s">
        <v>1062</v>
      </c>
      <c r="C132" s="123" t="s">
        <v>740</v>
      </c>
      <c r="D132" s="125">
        <v>15</v>
      </c>
      <c r="E132" s="34">
        <v>2</v>
      </c>
      <c r="F132" s="34" t="s">
        <v>6</v>
      </c>
      <c r="G132" s="34" t="s">
        <v>6</v>
      </c>
      <c r="H132" s="34" t="s">
        <v>6</v>
      </c>
      <c r="I132" s="34" t="s">
        <v>6</v>
      </c>
      <c r="J132" s="34" t="s">
        <v>7</v>
      </c>
      <c r="K132" s="34" t="s">
        <v>6</v>
      </c>
      <c r="L132" s="34" t="s">
        <v>6</v>
      </c>
      <c r="M132" s="35"/>
      <c r="N132" s="34" t="s">
        <v>7</v>
      </c>
      <c r="O132" s="34" t="s">
        <v>6</v>
      </c>
      <c r="P132" s="34" t="s">
        <v>6</v>
      </c>
      <c r="Q132" s="35"/>
    </row>
    <row r="133" spans="1:17" s="42" customFormat="1" ht="29">
      <c r="A133" s="36"/>
      <c r="B133" s="86" t="s">
        <v>1063</v>
      </c>
      <c r="C133" s="123" t="s">
        <v>774</v>
      </c>
      <c r="D133" s="125">
        <v>16</v>
      </c>
      <c r="E133" s="34">
        <v>3</v>
      </c>
      <c r="F133" s="34" t="s">
        <v>6</v>
      </c>
      <c r="G133" s="34" t="s">
        <v>6</v>
      </c>
      <c r="H133" s="34" t="s">
        <v>6</v>
      </c>
      <c r="I133" s="34" t="s">
        <v>6</v>
      </c>
      <c r="J133" s="34" t="s">
        <v>7</v>
      </c>
      <c r="K133" s="34" t="s">
        <v>6</v>
      </c>
      <c r="L133" s="34" t="s">
        <v>6</v>
      </c>
      <c r="M133" s="35"/>
      <c r="N133" s="34" t="s">
        <v>7</v>
      </c>
      <c r="O133" s="34" t="s">
        <v>6</v>
      </c>
      <c r="P133" s="34" t="s">
        <v>6</v>
      </c>
      <c r="Q133" s="35"/>
    </row>
    <row r="134" spans="1:17" s="42" customFormat="1" ht="29">
      <c r="A134" s="36"/>
      <c r="B134" s="86" t="s">
        <v>1064</v>
      </c>
      <c r="C134" s="123" t="s">
        <v>741</v>
      </c>
      <c r="D134" s="125">
        <v>3</v>
      </c>
      <c r="E134" s="34">
        <v>3</v>
      </c>
      <c r="F134" s="34" t="s">
        <v>6</v>
      </c>
      <c r="G134" s="34" t="s">
        <v>7</v>
      </c>
      <c r="H134" s="34" t="s">
        <v>7</v>
      </c>
      <c r="I134" s="34" t="s">
        <v>6</v>
      </c>
      <c r="J134" s="34" t="s">
        <v>7</v>
      </c>
      <c r="K134" s="34" t="s">
        <v>6</v>
      </c>
      <c r="L134" s="34" t="s">
        <v>6</v>
      </c>
      <c r="M134" s="35"/>
      <c r="N134" s="34" t="s">
        <v>7</v>
      </c>
      <c r="O134" s="34" t="s">
        <v>6</v>
      </c>
      <c r="P134" s="34" t="s">
        <v>7</v>
      </c>
      <c r="Q134" s="35"/>
    </row>
    <row r="135" spans="1:17" s="42" customFormat="1">
      <c r="A135" s="36"/>
      <c r="B135" s="86" t="s">
        <v>1065</v>
      </c>
      <c r="C135" s="123" t="s">
        <v>568</v>
      </c>
      <c r="D135" s="124" t="s">
        <v>228</v>
      </c>
      <c r="E135" s="34">
        <v>2</v>
      </c>
      <c r="F135" s="34" t="s">
        <v>6</v>
      </c>
      <c r="G135" s="34" t="s">
        <v>6</v>
      </c>
      <c r="H135" s="34" t="s">
        <v>6</v>
      </c>
      <c r="I135" s="34" t="s">
        <v>6</v>
      </c>
      <c r="J135" s="34" t="s">
        <v>7</v>
      </c>
      <c r="K135" s="34" t="s">
        <v>6</v>
      </c>
      <c r="L135" s="34" t="s">
        <v>6</v>
      </c>
      <c r="M135" s="35"/>
      <c r="N135" s="34" t="s">
        <v>7</v>
      </c>
      <c r="O135" s="34" t="s">
        <v>6</v>
      </c>
      <c r="P135" s="34" t="s">
        <v>6</v>
      </c>
      <c r="Q135" s="35"/>
    </row>
    <row r="136" spans="1:17" s="42" customFormat="1">
      <c r="A136" s="25"/>
      <c r="B136" s="80" t="s">
        <v>1243</v>
      </c>
      <c r="C136" s="108" t="s">
        <v>253</v>
      </c>
      <c r="D136" s="109" t="b">
        <v>1</v>
      </c>
      <c r="E136" s="20">
        <v>2</v>
      </c>
      <c r="F136" s="20" t="s">
        <v>6</v>
      </c>
      <c r="G136" s="20" t="s">
        <v>6</v>
      </c>
      <c r="H136" s="20" t="s">
        <v>6</v>
      </c>
      <c r="I136" s="20" t="s">
        <v>7</v>
      </c>
      <c r="J136" s="20" t="s">
        <v>7</v>
      </c>
      <c r="K136" s="20" t="s">
        <v>6</v>
      </c>
      <c r="L136" s="20" t="s">
        <v>6</v>
      </c>
      <c r="M136" s="1"/>
      <c r="N136" s="20" t="s">
        <v>7</v>
      </c>
      <c r="O136" s="20" t="s">
        <v>7</v>
      </c>
      <c r="P136" s="20" t="s">
        <v>6</v>
      </c>
      <c r="Q136" s="1"/>
    </row>
    <row r="137" spans="1:17" s="42" customFormat="1">
      <c r="A137" s="25"/>
      <c r="B137" s="80" t="s">
        <v>1244</v>
      </c>
      <c r="C137" s="108" t="s">
        <v>256</v>
      </c>
      <c r="D137" s="121" t="b">
        <v>1</v>
      </c>
      <c r="E137" s="20">
        <v>3</v>
      </c>
      <c r="F137" s="20" t="s">
        <v>6</v>
      </c>
      <c r="G137" s="20" t="s">
        <v>7</v>
      </c>
      <c r="H137" s="20" t="s">
        <v>7</v>
      </c>
      <c r="I137" s="20" t="s">
        <v>7</v>
      </c>
      <c r="J137" s="20" t="s">
        <v>6</v>
      </c>
      <c r="K137" s="20" t="s">
        <v>6</v>
      </c>
      <c r="L137" s="20" t="s">
        <v>6</v>
      </c>
      <c r="M137" s="1"/>
      <c r="N137" s="20" t="s">
        <v>7</v>
      </c>
      <c r="O137" s="20" t="s">
        <v>7</v>
      </c>
      <c r="P137" s="20" t="s">
        <v>6</v>
      </c>
      <c r="Q137" s="1"/>
    </row>
    <row r="138" spans="1:17" s="42" customFormat="1">
      <c r="A138" s="25"/>
      <c r="B138" s="80" t="s">
        <v>1066</v>
      </c>
      <c r="C138" s="108" t="s">
        <v>742</v>
      </c>
      <c r="D138" s="122">
        <v>95</v>
      </c>
      <c r="E138" s="20">
        <v>2</v>
      </c>
      <c r="F138" s="20" t="s">
        <v>6</v>
      </c>
      <c r="G138" s="20" t="s">
        <v>6</v>
      </c>
      <c r="H138" s="20" t="s">
        <v>6</v>
      </c>
      <c r="I138" s="20" t="s">
        <v>6</v>
      </c>
      <c r="J138" s="20" t="s">
        <v>7</v>
      </c>
      <c r="K138" s="20" t="s">
        <v>6</v>
      </c>
      <c r="L138" s="20" t="s">
        <v>6</v>
      </c>
      <c r="M138" s="1"/>
      <c r="N138" s="20" t="s">
        <v>7</v>
      </c>
      <c r="O138" s="20" t="s">
        <v>6</v>
      </c>
      <c r="P138" s="20" t="s">
        <v>6</v>
      </c>
      <c r="Q138" s="1"/>
    </row>
    <row r="139" spans="1:17" s="42" customFormat="1" ht="29">
      <c r="A139" s="25"/>
      <c r="B139" s="80" t="s">
        <v>1067</v>
      </c>
      <c r="C139" s="108" t="s">
        <v>775</v>
      </c>
      <c r="D139" s="122">
        <v>95</v>
      </c>
      <c r="E139" s="20">
        <v>3</v>
      </c>
      <c r="F139" s="20" t="s">
        <v>6</v>
      </c>
      <c r="G139" s="20" t="s">
        <v>6</v>
      </c>
      <c r="H139" s="20" t="s">
        <v>6</v>
      </c>
      <c r="I139" s="20" t="s">
        <v>6</v>
      </c>
      <c r="J139" s="20" t="s">
        <v>7</v>
      </c>
      <c r="K139" s="20" t="s">
        <v>6</v>
      </c>
      <c r="L139" s="20" t="s">
        <v>6</v>
      </c>
      <c r="M139" s="1"/>
      <c r="N139" s="20" t="s">
        <v>7</v>
      </c>
      <c r="O139" s="20" t="s">
        <v>6</v>
      </c>
      <c r="P139" s="20" t="s">
        <v>6</v>
      </c>
      <c r="Q139" s="1"/>
    </row>
    <row r="140" spans="1:17" s="42" customFormat="1">
      <c r="A140" s="25"/>
      <c r="B140" s="80" t="s">
        <v>1068</v>
      </c>
      <c r="C140" s="108" t="s">
        <v>743</v>
      </c>
      <c r="D140" s="122">
        <v>95</v>
      </c>
      <c r="E140" s="20">
        <v>3</v>
      </c>
      <c r="F140" s="20" t="s">
        <v>6</v>
      </c>
      <c r="G140" s="20" t="s">
        <v>7</v>
      </c>
      <c r="H140" s="20" t="s">
        <v>7</v>
      </c>
      <c r="I140" s="20" t="s">
        <v>6</v>
      </c>
      <c r="J140" s="20" t="s">
        <v>7</v>
      </c>
      <c r="K140" s="20" t="s">
        <v>6</v>
      </c>
      <c r="L140" s="20" t="s">
        <v>6</v>
      </c>
      <c r="M140" s="1"/>
      <c r="N140" s="20" t="s">
        <v>7</v>
      </c>
      <c r="O140" s="20" t="s">
        <v>6</v>
      </c>
      <c r="P140" s="20" t="s">
        <v>7</v>
      </c>
      <c r="Q140" s="1"/>
    </row>
    <row r="141" spans="1:17" s="42" customFormat="1" ht="29">
      <c r="A141" s="25"/>
      <c r="B141" s="81" t="s">
        <v>1069</v>
      </c>
      <c r="C141" s="126" t="s">
        <v>264</v>
      </c>
      <c r="D141" s="109">
        <v>5</v>
      </c>
      <c r="E141" s="20">
        <v>3</v>
      </c>
      <c r="F141" s="20" t="s">
        <v>7</v>
      </c>
      <c r="G141" s="20" t="s">
        <v>6</v>
      </c>
      <c r="H141" s="20" t="s">
        <v>6</v>
      </c>
      <c r="I141" s="20" t="s">
        <v>6</v>
      </c>
      <c r="J141" s="20" t="s">
        <v>7</v>
      </c>
      <c r="K141" s="20" t="s">
        <v>6</v>
      </c>
      <c r="L141" s="20" t="s">
        <v>6</v>
      </c>
      <c r="M141" s="1"/>
      <c r="N141" s="20" t="s">
        <v>7</v>
      </c>
      <c r="O141" s="20" t="s">
        <v>7</v>
      </c>
      <c r="P141" s="20" t="s">
        <v>6</v>
      </c>
      <c r="Q141" s="1"/>
    </row>
    <row r="142" spans="1:17" s="42" customFormat="1" ht="29">
      <c r="A142" s="25"/>
      <c r="B142" s="81" t="s">
        <v>1070</v>
      </c>
      <c r="C142" s="126" t="s">
        <v>267</v>
      </c>
      <c r="D142" s="109">
        <v>25</v>
      </c>
      <c r="E142" s="20">
        <v>3</v>
      </c>
      <c r="F142" s="20" t="s">
        <v>6</v>
      </c>
      <c r="G142" s="20" t="s">
        <v>6</v>
      </c>
      <c r="H142" s="20" t="s">
        <v>6</v>
      </c>
      <c r="I142" s="20" t="s">
        <v>6</v>
      </c>
      <c r="J142" s="20" t="s">
        <v>7</v>
      </c>
      <c r="K142" s="20" t="s">
        <v>6</v>
      </c>
      <c r="L142" s="20" t="s">
        <v>6</v>
      </c>
      <c r="M142" s="1"/>
      <c r="N142" s="20" t="s">
        <v>7</v>
      </c>
      <c r="O142" s="20" t="s">
        <v>6</v>
      </c>
      <c r="P142" s="20" t="s">
        <v>6</v>
      </c>
      <c r="Q142" s="1"/>
    </row>
    <row r="143" spans="1:17" s="42" customFormat="1" ht="29">
      <c r="A143" s="25"/>
      <c r="B143" s="81" t="s">
        <v>1071</v>
      </c>
      <c r="C143" s="126" t="s">
        <v>744</v>
      </c>
      <c r="D143" s="109">
        <v>50</v>
      </c>
      <c r="E143" s="20">
        <v>2</v>
      </c>
      <c r="F143" s="20" t="s">
        <v>6</v>
      </c>
      <c r="G143" s="20" t="s">
        <v>6</v>
      </c>
      <c r="H143" s="20" t="s">
        <v>6</v>
      </c>
      <c r="I143" s="20" t="s">
        <v>6</v>
      </c>
      <c r="J143" s="20" t="s">
        <v>7</v>
      </c>
      <c r="K143" s="20" t="s">
        <v>6</v>
      </c>
      <c r="L143" s="20" t="s">
        <v>6</v>
      </c>
      <c r="M143" s="1"/>
      <c r="N143" s="20" t="s">
        <v>7</v>
      </c>
      <c r="O143" s="20" t="s">
        <v>6</v>
      </c>
      <c r="P143" s="20" t="s">
        <v>6</v>
      </c>
      <c r="Q143" s="1"/>
    </row>
    <row r="144" spans="1:17" s="42" customFormat="1" ht="29">
      <c r="A144" s="25"/>
      <c r="B144" s="81" t="s">
        <v>1072</v>
      </c>
      <c r="C144" s="126" t="s">
        <v>776</v>
      </c>
      <c r="D144" s="109">
        <v>75</v>
      </c>
      <c r="E144" s="20">
        <v>3</v>
      </c>
      <c r="F144" s="20" t="s">
        <v>6</v>
      </c>
      <c r="G144" s="20" t="s">
        <v>6</v>
      </c>
      <c r="H144" s="20" t="s">
        <v>6</v>
      </c>
      <c r="I144" s="20" t="s">
        <v>6</v>
      </c>
      <c r="J144" s="20" t="s">
        <v>6</v>
      </c>
      <c r="K144" s="20" t="s">
        <v>6</v>
      </c>
      <c r="L144" s="20" t="s">
        <v>6</v>
      </c>
      <c r="M144" s="1"/>
      <c r="N144" s="20" t="s">
        <v>7</v>
      </c>
      <c r="O144" s="20" t="s">
        <v>6</v>
      </c>
      <c r="P144" s="20" t="s">
        <v>6</v>
      </c>
      <c r="Q144" s="1"/>
    </row>
    <row r="145" spans="1:17" s="42" customFormat="1" ht="29">
      <c r="A145" s="25"/>
      <c r="B145" s="81" t="s">
        <v>1073</v>
      </c>
      <c r="C145" s="126" t="s">
        <v>745</v>
      </c>
      <c r="D145" s="109">
        <v>-25</v>
      </c>
      <c r="E145" s="20">
        <v>3</v>
      </c>
      <c r="F145" s="20" t="s">
        <v>6</v>
      </c>
      <c r="G145" s="20" t="s">
        <v>6</v>
      </c>
      <c r="H145" s="20" t="s">
        <v>6</v>
      </c>
      <c r="I145" s="20" t="s">
        <v>6</v>
      </c>
      <c r="J145" s="20" t="s">
        <v>7</v>
      </c>
      <c r="K145" s="20" t="s">
        <v>6</v>
      </c>
      <c r="L145" s="20" t="s">
        <v>6</v>
      </c>
      <c r="M145" s="1"/>
      <c r="N145" s="20" t="s">
        <v>7</v>
      </c>
      <c r="O145" s="20" t="s">
        <v>6</v>
      </c>
      <c r="P145" s="20" t="s">
        <v>6</v>
      </c>
      <c r="Q145" s="1"/>
    </row>
    <row r="146" spans="1:17" s="42" customFormat="1" ht="29">
      <c r="A146" s="25"/>
      <c r="B146" s="81" t="s">
        <v>1074</v>
      </c>
      <c r="C146" s="126" t="s">
        <v>276</v>
      </c>
      <c r="D146" s="109">
        <v>5</v>
      </c>
      <c r="E146" s="20">
        <v>3</v>
      </c>
      <c r="F146" s="20" t="s">
        <v>7</v>
      </c>
      <c r="G146" s="20" t="s">
        <v>6</v>
      </c>
      <c r="H146" s="20" t="s">
        <v>6</v>
      </c>
      <c r="I146" s="20" t="s">
        <v>6</v>
      </c>
      <c r="J146" s="20" t="s">
        <v>7</v>
      </c>
      <c r="K146" s="20" t="s">
        <v>6</v>
      </c>
      <c r="L146" s="20" t="s">
        <v>6</v>
      </c>
      <c r="M146" s="1"/>
      <c r="N146" s="20" t="s">
        <v>7</v>
      </c>
      <c r="O146" s="20" t="s">
        <v>7</v>
      </c>
      <c r="P146" s="20" t="s">
        <v>6</v>
      </c>
      <c r="Q146" s="1"/>
    </row>
    <row r="147" spans="1:17" s="42" customFormat="1" ht="29">
      <c r="A147" s="25"/>
      <c r="B147" s="81" t="s">
        <v>1075</v>
      </c>
      <c r="C147" s="126" t="s">
        <v>279</v>
      </c>
      <c r="D147" s="109">
        <v>25</v>
      </c>
      <c r="E147" s="20">
        <v>3</v>
      </c>
      <c r="F147" s="20" t="s">
        <v>6</v>
      </c>
      <c r="G147" s="20" t="s">
        <v>6</v>
      </c>
      <c r="H147" s="20" t="s">
        <v>6</v>
      </c>
      <c r="I147" s="20" t="s">
        <v>6</v>
      </c>
      <c r="J147" s="20" t="s">
        <v>7</v>
      </c>
      <c r="K147" s="20" t="s">
        <v>6</v>
      </c>
      <c r="L147" s="20" t="s">
        <v>6</v>
      </c>
      <c r="M147" s="1"/>
      <c r="N147" s="20" t="s">
        <v>7</v>
      </c>
      <c r="O147" s="20" t="s">
        <v>6</v>
      </c>
      <c r="P147" s="20" t="s">
        <v>6</v>
      </c>
      <c r="Q147" s="1"/>
    </row>
    <row r="148" spans="1:17" s="42" customFormat="1" ht="29">
      <c r="A148" s="25"/>
      <c r="B148" s="81" t="s">
        <v>1076</v>
      </c>
      <c r="C148" s="126" t="s">
        <v>746</v>
      </c>
      <c r="D148" s="109">
        <v>50</v>
      </c>
      <c r="E148" s="20">
        <v>2</v>
      </c>
      <c r="F148" s="20" t="s">
        <v>6</v>
      </c>
      <c r="G148" s="20" t="s">
        <v>6</v>
      </c>
      <c r="H148" s="20" t="s">
        <v>6</v>
      </c>
      <c r="I148" s="20" t="s">
        <v>6</v>
      </c>
      <c r="J148" s="20" t="s">
        <v>7</v>
      </c>
      <c r="K148" s="20" t="s">
        <v>6</v>
      </c>
      <c r="L148" s="20" t="s">
        <v>6</v>
      </c>
      <c r="M148" s="1"/>
      <c r="N148" s="20" t="s">
        <v>7</v>
      </c>
      <c r="O148" s="20" t="s">
        <v>6</v>
      </c>
      <c r="P148" s="20" t="s">
        <v>6</v>
      </c>
      <c r="Q148" s="1"/>
    </row>
    <row r="149" spans="1:17" s="42" customFormat="1" ht="29">
      <c r="A149" s="25"/>
      <c r="B149" s="81" t="s">
        <v>1077</v>
      </c>
      <c r="C149" s="126" t="s">
        <v>777</v>
      </c>
      <c r="D149" s="109">
        <v>75</v>
      </c>
      <c r="E149" s="20">
        <v>3</v>
      </c>
      <c r="F149" s="20" t="s">
        <v>6</v>
      </c>
      <c r="G149" s="20" t="s">
        <v>6</v>
      </c>
      <c r="H149" s="20" t="s">
        <v>6</v>
      </c>
      <c r="I149" s="20" t="s">
        <v>6</v>
      </c>
      <c r="J149" s="20" t="s">
        <v>6</v>
      </c>
      <c r="K149" s="20" t="s">
        <v>6</v>
      </c>
      <c r="L149" s="20" t="s">
        <v>6</v>
      </c>
      <c r="M149" s="1"/>
      <c r="N149" s="20" t="s">
        <v>7</v>
      </c>
      <c r="O149" s="20" t="s">
        <v>6</v>
      </c>
      <c r="P149" s="20" t="s">
        <v>6</v>
      </c>
      <c r="Q149" s="1"/>
    </row>
    <row r="150" spans="1:17" s="42" customFormat="1" ht="29">
      <c r="A150" s="25"/>
      <c r="B150" s="81" t="s">
        <v>1078</v>
      </c>
      <c r="C150" s="126" t="s">
        <v>747</v>
      </c>
      <c r="D150" s="109">
        <v>-25</v>
      </c>
      <c r="E150" s="20">
        <v>3</v>
      </c>
      <c r="F150" s="20" t="s">
        <v>6</v>
      </c>
      <c r="G150" s="20" t="s">
        <v>6</v>
      </c>
      <c r="H150" s="20" t="s">
        <v>6</v>
      </c>
      <c r="I150" s="20" t="s">
        <v>6</v>
      </c>
      <c r="J150" s="20" t="s">
        <v>7</v>
      </c>
      <c r="K150" s="20" t="s">
        <v>6</v>
      </c>
      <c r="L150" s="20" t="s">
        <v>6</v>
      </c>
      <c r="M150" s="1"/>
      <c r="N150" s="20" t="s">
        <v>7</v>
      </c>
      <c r="O150" s="20" t="s">
        <v>6</v>
      </c>
      <c r="P150" s="20" t="s">
        <v>6</v>
      </c>
      <c r="Q150" s="1"/>
    </row>
    <row r="151" spans="1:17" s="42" customFormat="1" ht="29">
      <c r="A151" s="25"/>
      <c r="B151" s="80" t="s">
        <v>1079</v>
      </c>
      <c r="C151" s="108" t="s">
        <v>288</v>
      </c>
      <c r="D151" s="122">
        <v>0</v>
      </c>
      <c r="E151" s="20">
        <v>3</v>
      </c>
      <c r="F151" s="20" t="s">
        <v>7</v>
      </c>
      <c r="G151" s="20" t="s">
        <v>6</v>
      </c>
      <c r="H151" s="20" t="s">
        <v>6</v>
      </c>
      <c r="I151" s="20" t="s">
        <v>6</v>
      </c>
      <c r="J151" s="20" t="s">
        <v>7</v>
      </c>
      <c r="K151" s="20" t="s">
        <v>6</v>
      </c>
      <c r="L151" s="20" t="s">
        <v>6</v>
      </c>
      <c r="M151" s="1"/>
      <c r="N151" s="20" t="s">
        <v>7</v>
      </c>
      <c r="O151" s="20" t="s">
        <v>7</v>
      </c>
      <c r="P151" s="20" t="s">
        <v>6</v>
      </c>
      <c r="Q151" s="1"/>
    </row>
    <row r="152" spans="1:17" s="42" customFormat="1" ht="29">
      <c r="A152" s="25"/>
      <c r="B152" s="80" t="s">
        <v>1080</v>
      </c>
      <c r="C152" s="108" t="s">
        <v>748</v>
      </c>
      <c r="D152" s="122">
        <v>0</v>
      </c>
      <c r="E152" s="20">
        <v>2</v>
      </c>
      <c r="F152" s="20" t="s">
        <v>6</v>
      </c>
      <c r="G152" s="20" t="s">
        <v>6</v>
      </c>
      <c r="H152" s="20" t="s">
        <v>6</v>
      </c>
      <c r="I152" s="20" t="s">
        <v>6</v>
      </c>
      <c r="J152" s="20" t="s">
        <v>7</v>
      </c>
      <c r="K152" s="20" t="s">
        <v>6</v>
      </c>
      <c r="L152" s="20" t="s">
        <v>6</v>
      </c>
      <c r="M152" s="1"/>
      <c r="N152" s="20" t="s">
        <v>7</v>
      </c>
      <c r="O152" s="20" t="s">
        <v>6</v>
      </c>
      <c r="P152" s="20" t="s">
        <v>6</v>
      </c>
      <c r="Q152" s="1"/>
    </row>
    <row r="153" spans="1:17" ht="29">
      <c r="A153" s="26"/>
      <c r="B153" s="80" t="s">
        <v>1081</v>
      </c>
      <c r="C153" s="108" t="s">
        <v>778</v>
      </c>
      <c r="D153" s="122">
        <v>9.9</v>
      </c>
      <c r="E153" s="20">
        <v>3</v>
      </c>
      <c r="F153" s="20" t="s">
        <v>6</v>
      </c>
      <c r="G153" s="20" t="s">
        <v>6</v>
      </c>
      <c r="H153" s="20" t="s">
        <v>6</v>
      </c>
      <c r="I153" s="20" t="s">
        <v>6</v>
      </c>
      <c r="J153" s="20" t="s">
        <v>6</v>
      </c>
      <c r="K153" s="20" t="s">
        <v>6</v>
      </c>
      <c r="L153" s="20" t="s">
        <v>6</v>
      </c>
      <c r="M153" s="1"/>
      <c r="N153" s="20" t="s">
        <v>7</v>
      </c>
      <c r="O153" s="20" t="s">
        <v>6</v>
      </c>
      <c r="P153" s="20" t="s">
        <v>6</v>
      </c>
      <c r="Q153" s="1"/>
    </row>
    <row r="154" spans="1:17" ht="29">
      <c r="A154" s="26"/>
      <c r="B154" s="80" t="s">
        <v>1082</v>
      </c>
      <c r="C154" s="108" t="s">
        <v>749</v>
      </c>
      <c r="D154" s="122">
        <v>-12.5</v>
      </c>
      <c r="E154" s="20">
        <v>3</v>
      </c>
      <c r="F154" s="20" t="s">
        <v>6</v>
      </c>
      <c r="G154" s="20" t="s">
        <v>6</v>
      </c>
      <c r="H154" s="20" t="s">
        <v>6</v>
      </c>
      <c r="I154" s="20" t="s">
        <v>6</v>
      </c>
      <c r="J154" s="20" t="s">
        <v>7</v>
      </c>
      <c r="K154" s="20" t="s">
        <v>6</v>
      </c>
      <c r="L154" s="20" t="s">
        <v>6</v>
      </c>
      <c r="M154" s="1"/>
      <c r="N154" s="20" t="s">
        <v>7</v>
      </c>
      <c r="O154" s="20" t="s">
        <v>6</v>
      </c>
      <c r="P154" s="20" t="s">
        <v>7</v>
      </c>
      <c r="Q154" s="1"/>
    </row>
    <row r="155" spans="1:17">
      <c r="A155" s="26"/>
      <c r="B155" s="80" t="s">
        <v>1211</v>
      </c>
      <c r="C155" s="108" t="s">
        <v>750</v>
      </c>
      <c r="D155" s="109">
        <v>6000</v>
      </c>
      <c r="E155" s="20">
        <v>2</v>
      </c>
      <c r="F155" s="20" t="s">
        <v>6</v>
      </c>
      <c r="G155" s="20" t="s">
        <v>6</v>
      </c>
      <c r="H155" s="20" t="s">
        <v>6</v>
      </c>
      <c r="I155" s="20" t="s">
        <v>6</v>
      </c>
      <c r="J155" s="20" t="s">
        <v>7</v>
      </c>
      <c r="K155" s="20" t="s">
        <v>6</v>
      </c>
      <c r="L155" s="20" t="s">
        <v>6</v>
      </c>
      <c r="M155" s="1"/>
      <c r="N155" s="20" t="s">
        <v>7</v>
      </c>
      <c r="O155" s="20" t="s">
        <v>6</v>
      </c>
      <c r="P155" s="20" t="s">
        <v>6</v>
      </c>
      <c r="Q155" s="1"/>
    </row>
    <row r="156" spans="1:17" ht="29">
      <c r="A156" s="26"/>
      <c r="B156" s="80" t="s">
        <v>1212</v>
      </c>
      <c r="C156" s="108" t="s">
        <v>779</v>
      </c>
      <c r="D156" s="109">
        <v>7000</v>
      </c>
      <c r="E156" s="20">
        <v>3</v>
      </c>
      <c r="F156" s="20" t="s">
        <v>6</v>
      </c>
      <c r="G156" s="20" t="s">
        <v>6</v>
      </c>
      <c r="H156" s="20" t="s">
        <v>6</v>
      </c>
      <c r="I156" s="20" t="s">
        <v>6</v>
      </c>
      <c r="J156" s="20" t="s">
        <v>6</v>
      </c>
      <c r="K156" s="20" t="s">
        <v>6</v>
      </c>
      <c r="L156" s="20" t="s">
        <v>6</v>
      </c>
      <c r="M156" s="1"/>
      <c r="N156" s="20" t="s">
        <v>7</v>
      </c>
      <c r="O156" s="20" t="s">
        <v>6</v>
      </c>
      <c r="P156" s="20" t="s">
        <v>6</v>
      </c>
      <c r="Q156" s="1"/>
    </row>
    <row r="157" spans="1:17">
      <c r="A157" s="26"/>
      <c r="B157" s="80" t="s">
        <v>1213</v>
      </c>
      <c r="C157" s="108" t="s">
        <v>751</v>
      </c>
      <c r="D157" s="109">
        <v>-1000</v>
      </c>
      <c r="E157" s="20">
        <v>3</v>
      </c>
      <c r="F157" s="20" t="s">
        <v>6</v>
      </c>
      <c r="G157" s="20" t="s">
        <v>7</v>
      </c>
      <c r="H157" s="20" t="s">
        <v>7</v>
      </c>
      <c r="I157" s="20" t="s">
        <v>6</v>
      </c>
      <c r="J157" s="20" t="s">
        <v>7</v>
      </c>
      <c r="K157" s="20" t="s">
        <v>6</v>
      </c>
      <c r="L157" s="20" t="s">
        <v>6</v>
      </c>
      <c r="M157" s="1"/>
      <c r="N157" s="20" t="s">
        <v>7</v>
      </c>
      <c r="O157" s="20" t="s">
        <v>6</v>
      </c>
      <c r="P157" s="20" t="s">
        <v>7</v>
      </c>
      <c r="Q157" s="1"/>
    </row>
    <row r="158" spans="1:17">
      <c r="A158" s="26"/>
      <c r="B158" s="80" t="s">
        <v>1083</v>
      </c>
      <c r="C158" s="108" t="s">
        <v>752</v>
      </c>
      <c r="D158" s="109">
        <v>80</v>
      </c>
      <c r="E158" s="20">
        <v>3</v>
      </c>
      <c r="F158" s="20" t="s">
        <v>6</v>
      </c>
      <c r="G158" s="20" t="s">
        <v>6</v>
      </c>
      <c r="H158" s="20" t="s">
        <v>6</v>
      </c>
      <c r="I158" s="20" t="s">
        <v>6</v>
      </c>
      <c r="J158" s="20" t="s">
        <v>7</v>
      </c>
      <c r="K158" s="20" t="s">
        <v>6</v>
      </c>
      <c r="L158" s="20" t="s">
        <v>6</v>
      </c>
      <c r="M158" s="1"/>
      <c r="N158" s="20" t="s">
        <v>7</v>
      </c>
      <c r="O158" s="20" t="s">
        <v>6</v>
      </c>
      <c r="P158" s="20" t="s">
        <v>6</v>
      </c>
      <c r="Q158" s="1"/>
    </row>
    <row r="159" spans="1:17" ht="29">
      <c r="A159" s="26"/>
      <c r="B159" s="80" t="s">
        <v>1084</v>
      </c>
      <c r="C159" s="108" t="s">
        <v>780</v>
      </c>
      <c r="D159" s="109">
        <v>105</v>
      </c>
      <c r="E159" s="20">
        <v>3</v>
      </c>
      <c r="F159" s="20" t="s">
        <v>6</v>
      </c>
      <c r="G159" s="20" t="s">
        <v>6</v>
      </c>
      <c r="H159" s="20" t="s">
        <v>6</v>
      </c>
      <c r="I159" s="20" t="s">
        <v>6</v>
      </c>
      <c r="J159" s="20" t="s">
        <v>6</v>
      </c>
      <c r="K159" s="20" t="s">
        <v>6</v>
      </c>
      <c r="L159" s="20" t="s">
        <v>6</v>
      </c>
      <c r="M159" s="1"/>
      <c r="N159" s="20" t="s">
        <v>7</v>
      </c>
      <c r="O159" s="20" t="s">
        <v>6</v>
      </c>
      <c r="P159" s="20" t="s">
        <v>6</v>
      </c>
      <c r="Q159" s="1"/>
    </row>
    <row r="160" spans="1:17">
      <c r="A160" s="26"/>
      <c r="B160" s="80" t="s">
        <v>1085</v>
      </c>
      <c r="C160" s="108" t="s">
        <v>753</v>
      </c>
      <c r="D160" s="109">
        <v>-13</v>
      </c>
      <c r="E160" s="20">
        <v>3</v>
      </c>
      <c r="F160" s="20" t="s">
        <v>6</v>
      </c>
      <c r="G160" s="20" t="s">
        <v>7</v>
      </c>
      <c r="H160" s="20" t="s">
        <v>7</v>
      </c>
      <c r="I160" s="20" t="s">
        <v>6</v>
      </c>
      <c r="J160" s="20" t="s">
        <v>7</v>
      </c>
      <c r="K160" s="20" t="s">
        <v>6</v>
      </c>
      <c r="L160" s="20" t="s">
        <v>6</v>
      </c>
      <c r="M160" s="1"/>
      <c r="N160" s="20" t="s">
        <v>7</v>
      </c>
      <c r="O160" s="20" t="s">
        <v>6</v>
      </c>
      <c r="P160" s="20" t="s">
        <v>7</v>
      </c>
      <c r="Q160" s="1"/>
    </row>
    <row r="161" spans="1:17" ht="29">
      <c r="A161" s="26"/>
      <c r="B161" s="80" t="s">
        <v>1086</v>
      </c>
      <c r="C161" s="108" t="s">
        <v>309</v>
      </c>
      <c r="D161" s="122">
        <v>0</v>
      </c>
      <c r="E161" s="20">
        <v>3</v>
      </c>
      <c r="F161" s="20" t="s">
        <v>6</v>
      </c>
      <c r="G161" s="20" t="s">
        <v>7</v>
      </c>
      <c r="H161" s="20" t="s">
        <v>7</v>
      </c>
      <c r="I161" s="20" t="s">
        <v>6</v>
      </c>
      <c r="J161" s="20" t="s">
        <v>7</v>
      </c>
      <c r="K161" s="20" t="s">
        <v>6</v>
      </c>
      <c r="L161" s="20" t="s">
        <v>6</v>
      </c>
      <c r="M161" s="1"/>
      <c r="N161" s="20" t="s">
        <v>7</v>
      </c>
      <c r="O161" s="20" t="s">
        <v>7</v>
      </c>
      <c r="P161" s="20" t="s">
        <v>6</v>
      </c>
      <c r="Q161" s="1"/>
    </row>
    <row r="162" spans="1:17" ht="29">
      <c r="A162" s="26"/>
      <c r="B162" s="80" t="s">
        <v>1087</v>
      </c>
      <c r="C162" s="108" t="s">
        <v>754</v>
      </c>
      <c r="D162" s="122">
        <v>0</v>
      </c>
      <c r="E162" s="20">
        <v>2</v>
      </c>
      <c r="F162" s="20" t="s">
        <v>6</v>
      </c>
      <c r="G162" s="20" t="s">
        <v>6</v>
      </c>
      <c r="H162" s="20" t="s">
        <v>6</v>
      </c>
      <c r="I162" s="20" t="s">
        <v>6</v>
      </c>
      <c r="J162" s="20" t="s">
        <v>7</v>
      </c>
      <c r="K162" s="20" t="s">
        <v>6</v>
      </c>
      <c r="L162" s="20" t="s">
        <v>6</v>
      </c>
      <c r="M162" s="1"/>
      <c r="N162" s="20" t="s">
        <v>7</v>
      </c>
      <c r="O162" s="20" t="s">
        <v>6</v>
      </c>
      <c r="P162" s="20" t="s">
        <v>6</v>
      </c>
      <c r="Q162" s="1"/>
    </row>
    <row r="163" spans="1:17" ht="29">
      <c r="A163" s="26"/>
      <c r="B163" s="80" t="s">
        <v>1088</v>
      </c>
      <c r="C163" s="108" t="s">
        <v>781</v>
      </c>
      <c r="D163" s="122">
        <v>0</v>
      </c>
      <c r="E163" s="20">
        <v>3</v>
      </c>
      <c r="F163" s="20" t="s">
        <v>6</v>
      </c>
      <c r="G163" s="20" t="s">
        <v>6</v>
      </c>
      <c r="H163" s="20" t="s">
        <v>6</v>
      </c>
      <c r="I163" s="20" t="s">
        <v>6</v>
      </c>
      <c r="J163" s="20" t="s">
        <v>7</v>
      </c>
      <c r="K163" s="20" t="s">
        <v>6</v>
      </c>
      <c r="L163" s="20" t="s">
        <v>6</v>
      </c>
      <c r="M163" s="1"/>
      <c r="N163" s="20" t="s">
        <v>7</v>
      </c>
      <c r="O163" s="20" t="s">
        <v>6</v>
      </c>
      <c r="P163" s="20" t="s">
        <v>6</v>
      </c>
      <c r="Q163" s="1"/>
    </row>
    <row r="164" spans="1:17" ht="29">
      <c r="A164" s="26"/>
      <c r="B164" s="80" t="s">
        <v>1089</v>
      </c>
      <c r="C164" s="108" t="s">
        <v>755</v>
      </c>
      <c r="D164" s="122">
        <v>-3.5</v>
      </c>
      <c r="E164" s="20">
        <v>3</v>
      </c>
      <c r="F164" s="20" t="s">
        <v>6</v>
      </c>
      <c r="G164" s="20" t="s">
        <v>7</v>
      </c>
      <c r="H164" s="20" t="s">
        <v>7</v>
      </c>
      <c r="I164" s="20" t="s">
        <v>6</v>
      </c>
      <c r="J164" s="20" t="s">
        <v>7</v>
      </c>
      <c r="K164" s="20" t="s">
        <v>6</v>
      </c>
      <c r="L164" s="20" t="s">
        <v>6</v>
      </c>
      <c r="M164" s="1"/>
      <c r="N164" s="20" t="s">
        <v>7</v>
      </c>
      <c r="O164" s="20" t="s">
        <v>6</v>
      </c>
      <c r="P164" s="20" t="s">
        <v>7</v>
      </c>
      <c r="Q164" s="1"/>
    </row>
    <row r="165" spans="1:17" ht="29">
      <c r="A165" s="26"/>
      <c r="B165" s="80" t="s">
        <v>1090</v>
      </c>
      <c r="C165" s="108" t="s">
        <v>756</v>
      </c>
      <c r="D165" s="109">
        <v>12</v>
      </c>
      <c r="E165" s="20">
        <v>3</v>
      </c>
      <c r="F165" s="20" t="s">
        <v>6</v>
      </c>
      <c r="G165" s="20" t="s">
        <v>7</v>
      </c>
      <c r="H165" s="20" t="s">
        <v>7</v>
      </c>
      <c r="I165" s="20" t="s">
        <v>6</v>
      </c>
      <c r="J165" s="20" t="s">
        <v>7</v>
      </c>
      <c r="K165" s="20" t="s">
        <v>6</v>
      </c>
      <c r="L165" s="20" t="s">
        <v>6</v>
      </c>
      <c r="M165" s="1"/>
      <c r="N165" s="20" t="s">
        <v>7</v>
      </c>
      <c r="O165" s="20" t="s">
        <v>6</v>
      </c>
      <c r="P165" s="20" t="s">
        <v>6</v>
      </c>
      <c r="Q165" s="1"/>
    </row>
    <row r="166" spans="1:17" ht="29">
      <c r="A166" s="26"/>
      <c r="B166" s="80" t="s">
        <v>1091</v>
      </c>
      <c r="C166" s="108" t="s">
        <v>782</v>
      </c>
      <c r="D166" s="109">
        <v>30</v>
      </c>
      <c r="E166" s="20">
        <v>3</v>
      </c>
      <c r="F166" s="20" t="s">
        <v>6</v>
      </c>
      <c r="G166" s="20" t="s">
        <v>6</v>
      </c>
      <c r="H166" s="20" t="s">
        <v>6</v>
      </c>
      <c r="I166" s="20" t="s">
        <v>6</v>
      </c>
      <c r="J166" s="20" t="s">
        <v>6</v>
      </c>
      <c r="K166" s="20" t="s">
        <v>6</v>
      </c>
      <c r="L166" s="20" t="s">
        <v>6</v>
      </c>
      <c r="M166" s="1"/>
      <c r="N166" s="20" t="s">
        <v>7</v>
      </c>
      <c r="O166" s="20" t="s">
        <v>6</v>
      </c>
      <c r="P166" s="20" t="s">
        <v>6</v>
      </c>
      <c r="Q166" s="1"/>
    </row>
    <row r="167" spans="1:17" ht="29">
      <c r="A167" s="26"/>
      <c r="B167" s="80" t="s">
        <v>1092</v>
      </c>
      <c r="C167" s="108" t="s">
        <v>757</v>
      </c>
      <c r="D167" s="109">
        <v>-8</v>
      </c>
      <c r="E167" s="20">
        <v>3</v>
      </c>
      <c r="F167" s="20" t="s">
        <v>6</v>
      </c>
      <c r="G167" s="20" t="s">
        <v>7</v>
      </c>
      <c r="H167" s="20" t="s">
        <v>7</v>
      </c>
      <c r="I167" s="20" t="s">
        <v>6</v>
      </c>
      <c r="J167" s="20" t="s">
        <v>7</v>
      </c>
      <c r="K167" s="20" t="s">
        <v>6</v>
      </c>
      <c r="L167" s="20" t="s">
        <v>6</v>
      </c>
      <c r="M167" s="1"/>
      <c r="N167" s="20" t="s">
        <v>7</v>
      </c>
      <c r="O167" s="20" t="s">
        <v>6</v>
      </c>
      <c r="P167" s="20" t="s">
        <v>7</v>
      </c>
      <c r="Q167" s="1"/>
    </row>
    <row r="168" spans="1:17" ht="29">
      <c r="A168" s="26"/>
      <c r="B168" s="80" t="s">
        <v>1093</v>
      </c>
      <c r="C168" s="108" t="s">
        <v>1190</v>
      </c>
      <c r="D168" s="109">
        <v>2</v>
      </c>
      <c r="E168" s="20">
        <v>3</v>
      </c>
      <c r="F168" s="20" t="s">
        <v>6</v>
      </c>
      <c r="G168" s="20" t="s">
        <v>7</v>
      </c>
      <c r="H168" s="20" t="s">
        <v>7</v>
      </c>
      <c r="I168" s="20" t="s">
        <v>6</v>
      </c>
      <c r="J168" s="20" t="s">
        <v>7</v>
      </c>
      <c r="K168" s="20" t="s">
        <v>6</v>
      </c>
      <c r="L168" s="20" t="s">
        <v>6</v>
      </c>
      <c r="M168" s="1"/>
      <c r="N168" s="20" t="s">
        <v>7</v>
      </c>
      <c r="O168" s="20" t="s">
        <v>7</v>
      </c>
      <c r="P168" s="20" t="s">
        <v>6</v>
      </c>
      <c r="Q168" s="1"/>
    </row>
    <row r="169" spans="1:17" ht="29">
      <c r="A169" s="26"/>
      <c r="B169" s="80" t="s">
        <v>1094</v>
      </c>
      <c r="C169" s="108" t="s">
        <v>1191</v>
      </c>
      <c r="D169" s="109">
        <v>5</v>
      </c>
      <c r="E169" s="20">
        <v>3</v>
      </c>
      <c r="F169" s="20" t="s">
        <v>6</v>
      </c>
      <c r="G169" s="20" t="s">
        <v>7</v>
      </c>
      <c r="H169" s="20" t="s">
        <v>7</v>
      </c>
      <c r="I169" s="20" t="s">
        <v>6</v>
      </c>
      <c r="J169" s="20" t="s">
        <v>7</v>
      </c>
      <c r="K169" s="20" t="s">
        <v>6</v>
      </c>
      <c r="L169" s="20" t="s">
        <v>6</v>
      </c>
      <c r="M169" s="1"/>
      <c r="N169" s="20" t="s">
        <v>7</v>
      </c>
      <c r="O169" s="20" t="s">
        <v>6</v>
      </c>
      <c r="P169" s="20" t="s">
        <v>6</v>
      </c>
      <c r="Q169" s="1"/>
    </row>
    <row r="170" spans="1:17" ht="29">
      <c r="A170" s="26"/>
      <c r="B170" s="80" t="s">
        <v>1095</v>
      </c>
      <c r="C170" s="108" t="s">
        <v>1192</v>
      </c>
      <c r="D170" s="127">
        <v>1</v>
      </c>
      <c r="E170" s="20">
        <v>3</v>
      </c>
      <c r="F170" s="20" t="s">
        <v>6</v>
      </c>
      <c r="G170" s="20" t="s">
        <v>6</v>
      </c>
      <c r="H170" s="20" t="s">
        <v>6</v>
      </c>
      <c r="I170" s="20" t="s">
        <v>6</v>
      </c>
      <c r="J170" s="20" t="s">
        <v>6</v>
      </c>
      <c r="K170" s="20" t="s">
        <v>6</v>
      </c>
      <c r="L170" s="20" t="s">
        <v>6</v>
      </c>
      <c r="M170" s="1"/>
      <c r="N170" s="20" t="s">
        <v>7</v>
      </c>
      <c r="O170" s="20" t="s">
        <v>6</v>
      </c>
      <c r="P170" s="20" t="s">
        <v>6</v>
      </c>
      <c r="Q170" s="1"/>
    </row>
    <row r="171" spans="1:17" ht="29">
      <c r="A171" s="26"/>
      <c r="B171" s="80" t="s">
        <v>1096</v>
      </c>
      <c r="C171" s="108" t="s">
        <v>1193</v>
      </c>
      <c r="D171" s="109">
        <v>5</v>
      </c>
      <c r="E171" s="20">
        <v>3</v>
      </c>
      <c r="F171" s="20" t="s">
        <v>6</v>
      </c>
      <c r="G171" s="20" t="s">
        <v>7</v>
      </c>
      <c r="H171" s="20" t="s">
        <v>7</v>
      </c>
      <c r="I171" s="20" t="s">
        <v>6</v>
      </c>
      <c r="J171" s="20" t="s">
        <v>7</v>
      </c>
      <c r="K171" s="20" t="s">
        <v>6</v>
      </c>
      <c r="L171" s="20" t="s">
        <v>6</v>
      </c>
      <c r="M171" s="1"/>
      <c r="N171" s="20" t="s">
        <v>7</v>
      </c>
      <c r="O171" s="20" t="s">
        <v>6</v>
      </c>
      <c r="P171" s="20" t="s">
        <v>7</v>
      </c>
      <c r="Q171" s="1"/>
    </row>
    <row r="172" spans="1:17" ht="29">
      <c r="A172" s="26"/>
      <c r="B172" s="80" t="s">
        <v>1097</v>
      </c>
      <c r="C172" s="108" t="s">
        <v>758</v>
      </c>
      <c r="D172" s="109">
        <v>64.5</v>
      </c>
      <c r="E172" s="20">
        <v>3</v>
      </c>
      <c r="F172" s="20" t="s">
        <v>6</v>
      </c>
      <c r="G172" s="20" t="s">
        <v>7</v>
      </c>
      <c r="H172" s="20" t="s">
        <v>7</v>
      </c>
      <c r="I172" s="20" t="s">
        <v>6</v>
      </c>
      <c r="J172" s="20" t="s">
        <v>7</v>
      </c>
      <c r="K172" s="20" t="s">
        <v>6</v>
      </c>
      <c r="L172" s="20" t="s">
        <v>6</v>
      </c>
      <c r="M172" s="1"/>
      <c r="N172" s="20" t="s">
        <v>7</v>
      </c>
      <c r="O172" s="20" t="s">
        <v>6</v>
      </c>
      <c r="P172" s="20" t="s">
        <v>6</v>
      </c>
      <c r="Q172" s="1"/>
    </row>
    <row r="173" spans="1:17" ht="29">
      <c r="A173" s="26"/>
      <c r="B173" s="80" t="s">
        <v>1098</v>
      </c>
      <c r="C173" s="108" t="s">
        <v>783</v>
      </c>
      <c r="D173" s="109">
        <v>93.2</v>
      </c>
      <c r="E173" s="20">
        <v>3</v>
      </c>
      <c r="F173" s="20" t="s">
        <v>6</v>
      </c>
      <c r="G173" s="20" t="s">
        <v>6</v>
      </c>
      <c r="H173" s="20" t="s">
        <v>6</v>
      </c>
      <c r="I173" s="20" t="s">
        <v>6</v>
      </c>
      <c r="J173" s="20" t="s">
        <v>6</v>
      </c>
      <c r="K173" s="20" t="s">
        <v>6</v>
      </c>
      <c r="L173" s="20" t="s">
        <v>6</v>
      </c>
      <c r="M173" s="1"/>
      <c r="N173" s="20" t="s">
        <v>7</v>
      </c>
      <c r="O173" s="20" t="s">
        <v>6</v>
      </c>
      <c r="P173" s="20" t="s">
        <v>6</v>
      </c>
      <c r="Q173" s="1"/>
    </row>
    <row r="174" spans="1:17" ht="29">
      <c r="A174" s="26"/>
      <c r="B174" s="80" t="s">
        <v>1099</v>
      </c>
      <c r="C174" s="108" t="s">
        <v>759</v>
      </c>
      <c r="D174" s="109">
        <v>-15.9</v>
      </c>
      <c r="E174" s="20">
        <v>3</v>
      </c>
      <c r="F174" s="20" t="s">
        <v>6</v>
      </c>
      <c r="G174" s="20" t="s">
        <v>7</v>
      </c>
      <c r="H174" s="20" t="s">
        <v>7</v>
      </c>
      <c r="I174" s="20" t="s">
        <v>6</v>
      </c>
      <c r="J174" s="20" t="s">
        <v>7</v>
      </c>
      <c r="K174" s="20" t="s">
        <v>6</v>
      </c>
      <c r="L174" s="20" t="s">
        <v>6</v>
      </c>
      <c r="M174" s="1"/>
      <c r="N174" s="20" t="s">
        <v>7</v>
      </c>
      <c r="O174" s="20" t="s">
        <v>6</v>
      </c>
      <c r="P174" s="20" t="s">
        <v>7</v>
      </c>
      <c r="Q174" s="1"/>
    </row>
    <row r="175" spans="1:17">
      <c r="A175" s="26"/>
      <c r="B175" s="80" t="s">
        <v>1100</v>
      </c>
      <c r="C175" s="108" t="s">
        <v>561</v>
      </c>
      <c r="D175" s="109" t="b">
        <v>1</v>
      </c>
      <c r="E175" s="20">
        <v>3</v>
      </c>
      <c r="F175" s="20" t="s">
        <v>7</v>
      </c>
      <c r="G175" s="20" t="s">
        <v>6</v>
      </c>
      <c r="H175" s="20" t="s">
        <v>6</v>
      </c>
      <c r="I175" s="20" t="s">
        <v>7</v>
      </c>
      <c r="J175" s="20" t="s">
        <v>7</v>
      </c>
      <c r="K175" s="20" t="s">
        <v>6</v>
      </c>
      <c r="L175" s="20" t="s">
        <v>6</v>
      </c>
      <c r="M175" s="1"/>
      <c r="N175" s="20" t="s">
        <v>7</v>
      </c>
      <c r="O175" s="20" t="s">
        <v>7</v>
      </c>
      <c r="P175" s="20" t="s">
        <v>6</v>
      </c>
      <c r="Q175" s="1"/>
    </row>
    <row r="176" spans="1:17" ht="29">
      <c r="A176" s="26"/>
      <c r="B176" s="80" t="s">
        <v>1101</v>
      </c>
      <c r="C176" s="108" t="s">
        <v>562</v>
      </c>
      <c r="D176" s="110">
        <v>43459</v>
      </c>
      <c r="E176" s="20">
        <v>3</v>
      </c>
      <c r="F176" s="20" t="s">
        <v>6</v>
      </c>
      <c r="G176" s="20" t="s">
        <v>7</v>
      </c>
      <c r="H176" s="20" t="s">
        <v>7</v>
      </c>
      <c r="I176" s="20" t="s">
        <v>6</v>
      </c>
      <c r="J176" s="20" t="s">
        <v>6</v>
      </c>
      <c r="K176" s="20" t="s">
        <v>6</v>
      </c>
      <c r="L176" s="20" t="s">
        <v>6</v>
      </c>
      <c r="M176" s="1"/>
      <c r="N176" s="20" t="s">
        <v>7</v>
      </c>
      <c r="O176" s="20" t="s">
        <v>6</v>
      </c>
      <c r="P176" s="20" t="s">
        <v>6</v>
      </c>
      <c r="Q176" s="1"/>
    </row>
    <row r="177" spans="1:17" ht="29">
      <c r="A177" s="26"/>
      <c r="B177" s="80" t="s">
        <v>1102</v>
      </c>
      <c r="C177" s="108" t="s">
        <v>563</v>
      </c>
      <c r="D177" s="110">
        <v>44190</v>
      </c>
      <c r="E177" s="20">
        <v>3</v>
      </c>
      <c r="F177" s="20" t="s">
        <v>6</v>
      </c>
      <c r="G177" s="20" t="s">
        <v>7</v>
      </c>
      <c r="H177" s="20" t="s">
        <v>7</v>
      </c>
      <c r="I177" s="20" t="s">
        <v>6</v>
      </c>
      <c r="J177" s="20" t="s">
        <v>6</v>
      </c>
      <c r="K177" s="20" t="s">
        <v>6</v>
      </c>
      <c r="L177" s="20" t="s">
        <v>6</v>
      </c>
      <c r="M177" s="1"/>
      <c r="N177" s="20" t="s">
        <v>7</v>
      </c>
      <c r="O177" s="20" t="s">
        <v>6</v>
      </c>
      <c r="P177" s="20" t="s">
        <v>6</v>
      </c>
      <c r="Q177" s="1"/>
    </row>
    <row r="178" spans="1:17">
      <c r="A178" s="26"/>
      <c r="B178" s="80" t="s">
        <v>1103</v>
      </c>
      <c r="C178" s="108" t="s">
        <v>565</v>
      </c>
      <c r="D178" s="109" t="s">
        <v>564</v>
      </c>
      <c r="E178" s="20">
        <v>3</v>
      </c>
      <c r="F178" s="20" t="s">
        <v>6</v>
      </c>
      <c r="G178" s="20" t="s">
        <v>6</v>
      </c>
      <c r="H178" s="20" t="s">
        <v>6</v>
      </c>
      <c r="I178" s="20" t="s">
        <v>6</v>
      </c>
      <c r="J178" s="20" t="s">
        <v>7</v>
      </c>
      <c r="K178" s="20" t="s">
        <v>6</v>
      </c>
      <c r="L178" s="20" t="s">
        <v>6</v>
      </c>
      <c r="M178" s="1"/>
      <c r="N178" s="20" t="s">
        <v>7</v>
      </c>
      <c r="O178" s="20" t="s">
        <v>6</v>
      </c>
      <c r="P178" s="20" t="s">
        <v>6</v>
      </c>
      <c r="Q178" s="1"/>
    </row>
    <row r="179" spans="1:17">
      <c r="A179" s="26"/>
      <c r="B179" s="80" t="s">
        <v>1178</v>
      </c>
      <c r="C179" s="108" t="s">
        <v>793</v>
      </c>
      <c r="D179" s="109">
        <v>12.99</v>
      </c>
      <c r="E179" s="20">
        <v>2</v>
      </c>
      <c r="F179" s="20" t="s">
        <v>7</v>
      </c>
      <c r="G179" s="20" t="s">
        <v>6</v>
      </c>
      <c r="H179" s="20" t="s">
        <v>6</v>
      </c>
      <c r="I179" s="20" t="s">
        <v>6</v>
      </c>
      <c r="J179" s="20" t="s">
        <v>7</v>
      </c>
      <c r="K179" s="20" t="s">
        <v>6</v>
      </c>
      <c r="L179" s="20" t="s">
        <v>6</v>
      </c>
      <c r="M179" s="1"/>
      <c r="N179" s="20" t="s">
        <v>7</v>
      </c>
      <c r="O179" s="20" t="s">
        <v>6</v>
      </c>
      <c r="P179" s="20" t="s">
        <v>6</v>
      </c>
      <c r="Q179" s="1"/>
    </row>
    <row r="180" spans="1:17">
      <c r="A180" s="26"/>
      <c r="B180" s="80" t="s">
        <v>1179</v>
      </c>
      <c r="C180" s="108" t="s">
        <v>794</v>
      </c>
      <c r="D180" s="122">
        <v>5</v>
      </c>
      <c r="E180" s="20">
        <v>2</v>
      </c>
      <c r="F180" s="20" t="s">
        <v>6</v>
      </c>
      <c r="G180" s="20" t="s">
        <v>7</v>
      </c>
      <c r="H180" s="20" t="s">
        <v>7</v>
      </c>
      <c r="I180" s="20" t="s">
        <v>6</v>
      </c>
      <c r="J180" s="20" t="s">
        <v>7</v>
      </c>
      <c r="K180" s="20" t="s">
        <v>6</v>
      </c>
      <c r="L180" s="20" t="s">
        <v>6</v>
      </c>
      <c r="M180" s="1"/>
      <c r="N180" s="20" t="s">
        <v>7</v>
      </c>
      <c r="O180" s="20" t="s">
        <v>6</v>
      </c>
      <c r="P180" s="20" t="s">
        <v>6</v>
      </c>
      <c r="Q180" s="1"/>
    </row>
    <row r="181" spans="1:17">
      <c r="A181" s="26"/>
      <c r="B181" s="80" t="s">
        <v>1180</v>
      </c>
      <c r="C181" s="108" t="s">
        <v>350</v>
      </c>
      <c r="D181" s="110">
        <v>43678</v>
      </c>
      <c r="E181" s="20">
        <v>3</v>
      </c>
      <c r="F181" s="20" t="s">
        <v>6</v>
      </c>
      <c r="G181" s="20" t="s">
        <v>7</v>
      </c>
      <c r="H181" s="20" t="s">
        <v>7</v>
      </c>
      <c r="I181" s="20" t="s">
        <v>6</v>
      </c>
      <c r="J181" s="20" t="s">
        <v>6</v>
      </c>
      <c r="K181" s="20" t="s">
        <v>6</v>
      </c>
      <c r="L181" s="20" t="s">
        <v>6</v>
      </c>
      <c r="M181" s="1"/>
      <c r="N181" s="20" t="s">
        <v>7</v>
      </c>
      <c r="O181" s="20" t="s">
        <v>6</v>
      </c>
      <c r="P181" s="20" t="s">
        <v>6</v>
      </c>
      <c r="Q181" s="1"/>
    </row>
    <row r="182" spans="1:17">
      <c r="A182" s="26"/>
      <c r="B182" s="80" t="s">
        <v>1181</v>
      </c>
      <c r="C182" s="108" t="s">
        <v>353</v>
      </c>
      <c r="D182" s="109">
        <v>4</v>
      </c>
      <c r="E182" s="20">
        <v>3</v>
      </c>
      <c r="F182" s="20" t="s">
        <v>6</v>
      </c>
      <c r="G182" s="20" t="s">
        <v>7</v>
      </c>
      <c r="H182" s="20" t="s">
        <v>7</v>
      </c>
      <c r="I182" s="20" t="s">
        <v>6</v>
      </c>
      <c r="J182" s="20" t="s">
        <v>7</v>
      </c>
      <c r="K182" s="20" t="s">
        <v>6</v>
      </c>
      <c r="L182" s="20" t="s">
        <v>6</v>
      </c>
      <c r="M182" s="1"/>
      <c r="N182" s="20" t="s">
        <v>7</v>
      </c>
      <c r="O182" s="20" t="s">
        <v>6</v>
      </c>
      <c r="P182" s="20" t="s">
        <v>7</v>
      </c>
      <c r="Q182" s="1"/>
    </row>
    <row r="183" spans="1:17" ht="29">
      <c r="A183" s="26"/>
      <c r="B183" s="80" t="s">
        <v>1182</v>
      </c>
      <c r="C183" s="108" t="s">
        <v>795</v>
      </c>
      <c r="D183" s="122">
        <v>5</v>
      </c>
      <c r="E183" s="20">
        <v>2</v>
      </c>
      <c r="F183" s="20" t="s">
        <v>6</v>
      </c>
      <c r="G183" s="20" t="s">
        <v>7</v>
      </c>
      <c r="H183" s="20" t="s">
        <v>7</v>
      </c>
      <c r="I183" s="20" t="s">
        <v>6</v>
      </c>
      <c r="J183" s="20" t="s">
        <v>6</v>
      </c>
      <c r="K183" s="20" t="s">
        <v>6</v>
      </c>
      <c r="L183" s="20" t="s">
        <v>6</v>
      </c>
      <c r="M183" s="1"/>
      <c r="N183" s="20" t="s">
        <v>7</v>
      </c>
      <c r="O183" s="20" t="s">
        <v>6</v>
      </c>
      <c r="P183" s="20" t="s">
        <v>6</v>
      </c>
      <c r="Q183" s="1"/>
    </row>
    <row r="184" spans="1:17" ht="29">
      <c r="A184" s="26"/>
      <c r="B184" s="80" t="s">
        <v>1183</v>
      </c>
      <c r="C184" s="108" t="s">
        <v>796</v>
      </c>
      <c r="D184" s="122">
        <v>10</v>
      </c>
      <c r="E184" s="20">
        <v>3</v>
      </c>
      <c r="F184" s="20" t="s">
        <v>6</v>
      </c>
      <c r="G184" s="20" t="s">
        <v>7</v>
      </c>
      <c r="H184" s="20" t="s">
        <v>7</v>
      </c>
      <c r="I184" s="20" t="s">
        <v>6</v>
      </c>
      <c r="J184" s="20" t="s">
        <v>6</v>
      </c>
      <c r="K184" s="20" t="s">
        <v>6</v>
      </c>
      <c r="L184" s="20" t="s">
        <v>6</v>
      </c>
      <c r="M184" s="1"/>
      <c r="N184" s="20" t="s">
        <v>7</v>
      </c>
      <c r="O184" s="20" t="s">
        <v>6</v>
      </c>
      <c r="P184" s="20" t="s">
        <v>6</v>
      </c>
      <c r="Q184" s="1"/>
    </row>
    <row r="185" spans="1:17" ht="29">
      <c r="A185" s="26"/>
      <c r="B185" s="80" t="s">
        <v>1184</v>
      </c>
      <c r="C185" s="108" t="s">
        <v>797</v>
      </c>
      <c r="D185" s="122">
        <v>7.5</v>
      </c>
      <c r="E185" s="20">
        <v>3</v>
      </c>
      <c r="F185" s="20" t="s">
        <v>6</v>
      </c>
      <c r="G185" s="20" t="s">
        <v>7</v>
      </c>
      <c r="H185" s="20" t="s">
        <v>7</v>
      </c>
      <c r="I185" s="20" t="s">
        <v>6</v>
      </c>
      <c r="J185" s="20" t="s">
        <v>6</v>
      </c>
      <c r="K185" s="20" t="s">
        <v>6</v>
      </c>
      <c r="L185" s="20" t="s">
        <v>6</v>
      </c>
      <c r="M185" s="1"/>
      <c r="N185" s="20" t="s">
        <v>7</v>
      </c>
      <c r="O185" s="20" t="s">
        <v>6</v>
      </c>
      <c r="P185" s="20" t="s">
        <v>6</v>
      </c>
      <c r="Q185" s="1"/>
    </row>
    <row r="186" spans="1:17">
      <c r="A186" s="26"/>
      <c r="B186" s="80" t="s">
        <v>1194</v>
      </c>
      <c r="C186" s="108" t="s">
        <v>566</v>
      </c>
      <c r="D186" s="122" t="b">
        <v>1</v>
      </c>
      <c r="E186" s="20">
        <v>2</v>
      </c>
      <c r="F186" s="20" t="s">
        <v>6</v>
      </c>
      <c r="G186" s="20" t="s">
        <v>7</v>
      </c>
      <c r="H186" s="20" t="s">
        <v>7</v>
      </c>
      <c r="I186" s="20" t="s">
        <v>7</v>
      </c>
      <c r="J186" s="20" t="s">
        <v>6</v>
      </c>
      <c r="K186" s="20" t="s">
        <v>6</v>
      </c>
      <c r="L186" s="20" t="s">
        <v>6</v>
      </c>
      <c r="M186" s="1"/>
      <c r="N186" s="20" t="s">
        <v>7</v>
      </c>
      <c r="O186" s="20" t="s">
        <v>7</v>
      </c>
      <c r="P186" s="20" t="s">
        <v>6</v>
      </c>
      <c r="Q186" s="1"/>
    </row>
    <row r="187" spans="1:17" ht="29">
      <c r="A187" s="26"/>
      <c r="B187" s="80" t="s">
        <v>1185</v>
      </c>
      <c r="C187" s="108" t="s">
        <v>364</v>
      </c>
      <c r="D187" s="122">
        <v>5</v>
      </c>
      <c r="E187" s="20">
        <v>3</v>
      </c>
      <c r="F187" s="20" t="s">
        <v>6</v>
      </c>
      <c r="G187" s="20" t="s">
        <v>7</v>
      </c>
      <c r="H187" s="20" t="s">
        <v>7</v>
      </c>
      <c r="I187" s="20" t="s">
        <v>6</v>
      </c>
      <c r="J187" s="20" t="s">
        <v>7</v>
      </c>
      <c r="K187" s="20" t="s">
        <v>6</v>
      </c>
      <c r="L187" s="20" t="s">
        <v>6</v>
      </c>
      <c r="M187" s="1"/>
      <c r="N187" s="20" t="s">
        <v>7</v>
      </c>
      <c r="O187" s="20" t="s">
        <v>6</v>
      </c>
      <c r="P187" s="20" t="s">
        <v>7</v>
      </c>
      <c r="Q187" s="1"/>
    </row>
    <row r="188" spans="1:17" s="43" customFormat="1">
      <c r="A188" s="26"/>
      <c r="B188" s="80" t="s">
        <v>1104</v>
      </c>
      <c r="C188" s="108" t="s">
        <v>371</v>
      </c>
      <c r="D188" s="122" t="s">
        <v>228</v>
      </c>
      <c r="E188" s="20">
        <v>2</v>
      </c>
      <c r="F188" s="20" t="s">
        <v>6</v>
      </c>
      <c r="G188" s="20" t="s">
        <v>6</v>
      </c>
      <c r="H188" s="20" t="s">
        <v>6</v>
      </c>
      <c r="I188" s="20" t="s">
        <v>6</v>
      </c>
      <c r="J188" s="20" t="s">
        <v>7</v>
      </c>
      <c r="K188" s="20" t="s">
        <v>6</v>
      </c>
      <c r="L188" s="20" t="s">
        <v>6</v>
      </c>
      <c r="M188" s="1"/>
      <c r="N188" s="20" t="s">
        <v>7</v>
      </c>
      <c r="O188" s="20" t="s">
        <v>6</v>
      </c>
      <c r="P188" s="20" t="s">
        <v>6</v>
      </c>
      <c r="Q188" s="1"/>
    </row>
    <row r="189" spans="1:17" s="43" customFormat="1">
      <c r="A189" s="26"/>
      <c r="B189" s="80" t="s">
        <v>1105</v>
      </c>
      <c r="C189" s="108" t="s">
        <v>374</v>
      </c>
      <c r="D189" s="122" t="s">
        <v>228</v>
      </c>
      <c r="E189" s="20">
        <v>2</v>
      </c>
      <c r="F189" s="20" t="s">
        <v>6</v>
      </c>
      <c r="G189" s="20" t="s">
        <v>6</v>
      </c>
      <c r="H189" s="20" t="s">
        <v>6</v>
      </c>
      <c r="I189" s="20" t="s">
        <v>6</v>
      </c>
      <c r="J189" s="20" t="s">
        <v>7</v>
      </c>
      <c r="K189" s="20" t="s">
        <v>6</v>
      </c>
      <c r="L189" s="20" t="s">
        <v>6</v>
      </c>
      <c r="M189" s="1"/>
      <c r="N189" s="20" t="s">
        <v>7</v>
      </c>
      <c r="O189" s="20" t="s">
        <v>6</v>
      </c>
      <c r="P189" s="20" t="s">
        <v>6</v>
      </c>
      <c r="Q189" s="1"/>
    </row>
    <row r="190" spans="1:17" s="43" customFormat="1">
      <c r="A190" s="37"/>
      <c r="B190" s="86" t="s">
        <v>1159</v>
      </c>
      <c r="C190" s="123" t="s">
        <v>760</v>
      </c>
      <c r="D190" s="128">
        <v>91.99</v>
      </c>
      <c r="E190" s="34">
        <v>2</v>
      </c>
      <c r="F190" s="34" t="s">
        <v>6</v>
      </c>
      <c r="G190" s="34" t="s">
        <v>7</v>
      </c>
      <c r="H190" s="34" t="s">
        <v>7</v>
      </c>
      <c r="I190" s="34" t="s">
        <v>6</v>
      </c>
      <c r="J190" s="34" t="s">
        <v>7</v>
      </c>
      <c r="K190" s="34" t="s">
        <v>6</v>
      </c>
      <c r="L190" s="34" t="s">
        <v>6</v>
      </c>
      <c r="M190" s="35"/>
      <c r="N190" s="34" t="s">
        <v>7</v>
      </c>
      <c r="O190" s="34" t="s">
        <v>6</v>
      </c>
      <c r="P190" s="34" t="s">
        <v>6</v>
      </c>
      <c r="Q190" s="35"/>
    </row>
    <row r="191" spans="1:17" s="43" customFormat="1" ht="29">
      <c r="A191" s="37"/>
      <c r="B191" s="86" t="s">
        <v>1160</v>
      </c>
      <c r="C191" s="123" t="s">
        <v>784</v>
      </c>
      <c r="D191" s="128">
        <v>91.99</v>
      </c>
      <c r="E191" s="34">
        <v>3</v>
      </c>
      <c r="F191" s="34" t="s">
        <v>6</v>
      </c>
      <c r="G191" s="34" t="s">
        <v>6</v>
      </c>
      <c r="H191" s="34" t="s">
        <v>6</v>
      </c>
      <c r="I191" s="34" t="s">
        <v>6</v>
      </c>
      <c r="J191" s="34" t="s">
        <v>7</v>
      </c>
      <c r="K191" s="34" t="s">
        <v>6</v>
      </c>
      <c r="L191" s="34" t="s">
        <v>6</v>
      </c>
      <c r="M191" s="35"/>
      <c r="N191" s="34" t="s">
        <v>7</v>
      </c>
      <c r="O191" s="34" t="s">
        <v>6</v>
      </c>
      <c r="P191" s="34" t="s">
        <v>6</v>
      </c>
      <c r="Q191" s="35"/>
    </row>
    <row r="192" spans="1:17" s="43" customFormat="1">
      <c r="A192" s="37"/>
      <c r="B192" s="86" t="s">
        <v>1161</v>
      </c>
      <c r="C192" s="123" t="s">
        <v>761</v>
      </c>
      <c r="D192" s="128">
        <v>0</v>
      </c>
      <c r="E192" s="34">
        <v>3</v>
      </c>
      <c r="F192" s="34" t="s">
        <v>6</v>
      </c>
      <c r="G192" s="34" t="s">
        <v>7</v>
      </c>
      <c r="H192" s="34" t="s">
        <v>7</v>
      </c>
      <c r="I192" s="34" t="s">
        <v>6</v>
      </c>
      <c r="J192" s="34" t="s">
        <v>7</v>
      </c>
      <c r="K192" s="34" t="s">
        <v>6</v>
      </c>
      <c r="L192" s="34" t="s">
        <v>6</v>
      </c>
      <c r="M192" s="35"/>
      <c r="N192" s="34" t="s">
        <v>7</v>
      </c>
      <c r="O192" s="34" t="s">
        <v>6</v>
      </c>
      <c r="P192" s="34" t="s">
        <v>7</v>
      </c>
      <c r="Q192" s="35"/>
    </row>
    <row r="193" spans="1:17" s="43" customFormat="1">
      <c r="A193" s="37"/>
      <c r="B193" s="86" t="s">
        <v>1162</v>
      </c>
      <c r="C193" s="123" t="s">
        <v>762</v>
      </c>
      <c r="D193" s="129">
        <v>2.99</v>
      </c>
      <c r="E193" s="34">
        <v>2</v>
      </c>
      <c r="F193" s="34" t="s">
        <v>6</v>
      </c>
      <c r="G193" s="34" t="s">
        <v>7</v>
      </c>
      <c r="H193" s="34" t="s">
        <v>7</v>
      </c>
      <c r="I193" s="34" t="s">
        <v>6</v>
      </c>
      <c r="J193" s="34" t="s">
        <v>7</v>
      </c>
      <c r="K193" s="34" t="s">
        <v>6</v>
      </c>
      <c r="L193" s="34" t="s">
        <v>6</v>
      </c>
      <c r="M193" s="35"/>
      <c r="N193" s="34" t="s">
        <v>7</v>
      </c>
      <c r="O193" s="34" t="s">
        <v>6</v>
      </c>
      <c r="P193" s="34" t="s">
        <v>6</v>
      </c>
      <c r="Q193" s="35"/>
    </row>
    <row r="194" spans="1:17" s="43" customFormat="1" ht="29">
      <c r="A194" s="37"/>
      <c r="B194" s="86" t="s">
        <v>1163</v>
      </c>
      <c r="C194" s="123" t="s">
        <v>785</v>
      </c>
      <c r="D194" s="129">
        <v>5.98</v>
      </c>
      <c r="E194" s="34">
        <v>3</v>
      </c>
      <c r="F194" s="34" t="s">
        <v>6</v>
      </c>
      <c r="G194" s="34" t="s">
        <v>6</v>
      </c>
      <c r="H194" s="34" t="s">
        <v>6</v>
      </c>
      <c r="I194" s="34" t="s">
        <v>6</v>
      </c>
      <c r="J194" s="34" t="s">
        <v>7</v>
      </c>
      <c r="K194" s="34" t="s">
        <v>6</v>
      </c>
      <c r="L194" s="34" t="s">
        <v>6</v>
      </c>
      <c r="M194" s="35"/>
      <c r="N194" s="34" t="s">
        <v>7</v>
      </c>
      <c r="O194" s="34" t="s">
        <v>6</v>
      </c>
      <c r="P194" s="34" t="s">
        <v>6</v>
      </c>
      <c r="Q194" s="35"/>
    </row>
    <row r="195" spans="1:17" s="43" customFormat="1" ht="29">
      <c r="A195" s="37"/>
      <c r="B195" s="86" t="s">
        <v>1164</v>
      </c>
      <c r="C195" s="123" t="s">
        <v>763</v>
      </c>
      <c r="D195" s="129">
        <v>-2.99</v>
      </c>
      <c r="E195" s="34">
        <v>3</v>
      </c>
      <c r="F195" s="34" t="s">
        <v>6</v>
      </c>
      <c r="G195" s="34" t="s">
        <v>7</v>
      </c>
      <c r="H195" s="34" t="s">
        <v>7</v>
      </c>
      <c r="I195" s="34" t="s">
        <v>6</v>
      </c>
      <c r="J195" s="34" t="s">
        <v>7</v>
      </c>
      <c r="K195" s="34" t="s">
        <v>6</v>
      </c>
      <c r="L195" s="34" t="s">
        <v>6</v>
      </c>
      <c r="M195" s="35"/>
      <c r="N195" s="34" t="s">
        <v>7</v>
      </c>
      <c r="O195" s="34" t="s">
        <v>6</v>
      </c>
      <c r="P195" s="34" t="s">
        <v>7</v>
      </c>
      <c r="Q195" s="35"/>
    </row>
    <row r="196" spans="1:17" s="43" customFormat="1">
      <c r="A196" s="37"/>
      <c r="B196" s="86" t="s">
        <v>1165</v>
      </c>
      <c r="C196" s="123" t="s">
        <v>764</v>
      </c>
      <c r="D196" s="129">
        <v>2.99</v>
      </c>
      <c r="E196" s="34">
        <v>2</v>
      </c>
      <c r="F196" s="34" t="s">
        <v>6</v>
      </c>
      <c r="G196" s="34" t="s">
        <v>7</v>
      </c>
      <c r="H196" s="34" t="s">
        <v>7</v>
      </c>
      <c r="I196" s="34" t="s">
        <v>6</v>
      </c>
      <c r="J196" s="34" t="s">
        <v>7</v>
      </c>
      <c r="K196" s="34" t="s">
        <v>6</v>
      </c>
      <c r="L196" s="34" t="s">
        <v>6</v>
      </c>
      <c r="M196" s="35"/>
      <c r="N196" s="34" t="s">
        <v>7</v>
      </c>
      <c r="O196" s="34" t="s">
        <v>6</v>
      </c>
      <c r="P196" s="34" t="s">
        <v>6</v>
      </c>
      <c r="Q196" s="35"/>
    </row>
    <row r="197" spans="1:17" s="43" customFormat="1" ht="29">
      <c r="A197" s="37"/>
      <c r="B197" s="86" t="s">
        <v>1166</v>
      </c>
      <c r="C197" s="123" t="s">
        <v>786</v>
      </c>
      <c r="D197" s="129">
        <v>5.98</v>
      </c>
      <c r="E197" s="34">
        <v>3</v>
      </c>
      <c r="F197" s="34" t="s">
        <v>6</v>
      </c>
      <c r="G197" s="34" t="s">
        <v>6</v>
      </c>
      <c r="H197" s="34" t="s">
        <v>6</v>
      </c>
      <c r="I197" s="34" t="s">
        <v>6</v>
      </c>
      <c r="J197" s="34" t="s">
        <v>7</v>
      </c>
      <c r="K197" s="34" t="s">
        <v>6</v>
      </c>
      <c r="L197" s="34" t="s">
        <v>6</v>
      </c>
      <c r="M197" s="35"/>
      <c r="N197" s="34" t="s">
        <v>7</v>
      </c>
      <c r="O197" s="34" t="s">
        <v>6</v>
      </c>
      <c r="P197" s="34" t="s">
        <v>6</v>
      </c>
      <c r="Q197" s="35"/>
    </row>
    <row r="198" spans="1:17" s="43" customFormat="1">
      <c r="A198" s="37"/>
      <c r="B198" s="86" t="s">
        <v>1167</v>
      </c>
      <c r="C198" s="123" t="s">
        <v>765</v>
      </c>
      <c r="D198" s="129">
        <v>-2.99</v>
      </c>
      <c r="E198" s="34">
        <v>3</v>
      </c>
      <c r="F198" s="34" t="s">
        <v>6</v>
      </c>
      <c r="G198" s="34" t="s">
        <v>7</v>
      </c>
      <c r="H198" s="34" t="s">
        <v>7</v>
      </c>
      <c r="I198" s="34" t="s">
        <v>6</v>
      </c>
      <c r="J198" s="34" t="s">
        <v>7</v>
      </c>
      <c r="K198" s="34" t="s">
        <v>6</v>
      </c>
      <c r="L198" s="34" t="s">
        <v>6</v>
      </c>
      <c r="M198" s="35"/>
      <c r="N198" s="34" t="s">
        <v>7</v>
      </c>
      <c r="O198" s="34" t="s">
        <v>6</v>
      </c>
      <c r="P198" s="34" t="s">
        <v>7</v>
      </c>
      <c r="Q198" s="35"/>
    </row>
    <row r="199" spans="1:17">
      <c r="A199" s="38"/>
      <c r="B199" s="86" t="s">
        <v>1168</v>
      </c>
      <c r="C199" s="123" t="s">
        <v>766</v>
      </c>
      <c r="D199" s="130">
        <v>3600</v>
      </c>
      <c r="E199" s="34">
        <v>2</v>
      </c>
      <c r="F199" s="34" t="s">
        <v>6</v>
      </c>
      <c r="G199" s="34" t="s">
        <v>7</v>
      </c>
      <c r="H199" s="34" t="s">
        <v>7</v>
      </c>
      <c r="I199" s="34" t="s">
        <v>6</v>
      </c>
      <c r="J199" s="34" t="s">
        <v>7</v>
      </c>
      <c r="K199" s="34" t="s">
        <v>6</v>
      </c>
      <c r="L199" s="34" t="s">
        <v>6</v>
      </c>
      <c r="M199" s="35"/>
      <c r="N199" s="34" t="s">
        <v>7</v>
      </c>
      <c r="O199" s="34" t="s">
        <v>6</v>
      </c>
      <c r="P199" s="34" t="s">
        <v>6</v>
      </c>
      <c r="Q199" s="35"/>
    </row>
    <row r="200" spans="1:17" ht="29">
      <c r="A200" s="38"/>
      <c r="B200" s="86" t="s">
        <v>1169</v>
      </c>
      <c r="C200" s="123" t="s">
        <v>787</v>
      </c>
      <c r="D200" s="130">
        <v>3800</v>
      </c>
      <c r="E200" s="34">
        <v>3</v>
      </c>
      <c r="F200" s="34" t="s">
        <v>6</v>
      </c>
      <c r="G200" s="34" t="s">
        <v>7</v>
      </c>
      <c r="H200" s="34" t="s">
        <v>7</v>
      </c>
      <c r="I200" s="34" t="s">
        <v>6</v>
      </c>
      <c r="J200" s="34" t="s">
        <v>7</v>
      </c>
      <c r="K200" s="34" t="s">
        <v>6</v>
      </c>
      <c r="L200" s="34" t="s">
        <v>6</v>
      </c>
      <c r="M200" s="35"/>
      <c r="N200" s="34" t="s">
        <v>7</v>
      </c>
      <c r="O200" s="34" t="s">
        <v>6</v>
      </c>
      <c r="P200" s="34" t="s">
        <v>6</v>
      </c>
      <c r="Q200" s="35"/>
    </row>
    <row r="201" spans="1:17">
      <c r="A201" s="38"/>
      <c r="B201" s="86" t="s">
        <v>1170</v>
      </c>
      <c r="C201" s="123" t="s">
        <v>767</v>
      </c>
      <c r="D201" s="130">
        <v>-400</v>
      </c>
      <c r="E201" s="34">
        <v>3</v>
      </c>
      <c r="F201" s="34" t="s">
        <v>6</v>
      </c>
      <c r="G201" s="34" t="s">
        <v>7</v>
      </c>
      <c r="H201" s="34" t="s">
        <v>7</v>
      </c>
      <c r="I201" s="34" t="s">
        <v>6</v>
      </c>
      <c r="J201" s="34" t="s">
        <v>7</v>
      </c>
      <c r="K201" s="34" t="s">
        <v>6</v>
      </c>
      <c r="L201" s="34" t="s">
        <v>6</v>
      </c>
      <c r="M201" s="35"/>
      <c r="N201" s="34" t="s">
        <v>7</v>
      </c>
      <c r="O201" s="34" t="s">
        <v>6</v>
      </c>
      <c r="P201" s="34" t="s">
        <v>7</v>
      </c>
      <c r="Q201" s="35"/>
    </row>
    <row r="202" spans="1:17">
      <c r="A202" s="38"/>
      <c r="B202" s="86" t="s">
        <v>1251</v>
      </c>
      <c r="C202" s="123" t="s">
        <v>1252</v>
      </c>
      <c r="D202" s="131">
        <v>1000</v>
      </c>
      <c r="E202" s="34">
        <v>3</v>
      </c>
      <c r="F202" s="34" t="s">
        <v>6</v>
      </c>
      <c r="G202" s="34" t="s">
        <v>6</v>
      </c>
      <c r="H202" s="34" t="s">
        <v>6</v>
      </c>
      <c r="I202" s="34" t="s">
        <v>6</v>
      </c>
      <c r="J202" s="34" t="s">
        <v>7</v>
      </c>
      <c r="K202" s="34" t="s">
        <v>6</v>
      </c>
      <c r="L202" s="34" t="s">
        <v>6</v>
      </c>
      <c r="M202" s="35"/>
      <c r="N202" s="34" t="s">
        <v>7</v>
      </c>
      <c r="O202" s="34" t="s">
        <v>6</v>
      </c>
      <c r="P202" s="34" t="s">
        <v>6</v>
      </c>
      <c r="Q202" s="35"/>
    </row>
    <row r="203" spans="1:17">
      <c r="A203" s="38"/>
      <c r="B203" s="86" t="s">
        <v>1171</v>
      </c>
      <c r="C203" s="123" t="s">
        <v>404</v>
      </c>
      <c r="D203" s="131">
        <v>50</v>
      </c>
      <c r="E203" s="34">
        <v>3</v>
      </c>
      <c r="F203" s="34" t="s">
        <v>6</v>
      </c>
      <c r="G203" s="34" t="s">
        <v>6</v>
      </c>
      <c r="H203" s="34" t="s">
        <v>6</v>
      </c>
      <c r="I203" s="34" t="s">
        <v>6</v>
      </c>
      <c r="J203" s="34" t="s">
        <v>7</v>
      </c>
      <c r="K203" s="34" t="s">
        <v>6</v>
      </c>
      <c r="L203" s="34" t="s">
        <v>6</v>
      </c>
      <c r="M203" s="35"/>
      <c r="N203" s="34" t="s">
        <v>7</v>
      </c>
      <c r="O203" s="34" t="s">
        <v>6</v>
      </c>
      <c r="P203" s="34" t="s">
        <v>6</v>
      </c>
      <c r="Q203" s="35"/>
    </row>
    <row r="204" spans="1:17">
      <c r="A204" s="38"/>
      <c r="B204" s="86" t="s">
        <v>1172</v>
      </c>
      <c r="C204" s="123" t="s">
        <v>407</v>
      </c>
      <c r="D204" s="131">
        <v>930</v>
      </c>
      <c r="E204" s="34">
        <v>3</v>
      </c>
      <c r="F204" s="34" t="s">
        <v>6</v>
      </c>
      <c r="G204" s="34" t="s">
        <v>6</v>
      </c>
      <c r="H204" s="34" t="s">
        <v>6</v>
      </c>
      <c r="I204" s="34" t="s">
        <v>6</v>
      </c>
      <c r="J204" s="34" t="s">
        <v>7</v>
      </c>
      <c r="K204" s="34" t="s">
        <v>6</v>
      </c>
      <c r="L204" s="34" t="s">
        <v>6</v>
      </c>
      <c r="M204" s="35"/>
      <c r="N204" s="34" t="s">
        <v>7</v>
      </c>
      <c r="O204" s="34" t="s">
        <v>6</v>
      </c>
      <c r="P204" s="34" t="s">
        <v>6</v>
      </c>
      <c r="Q204" s="35"/>
    </row>
    <row r="205" spans="1:17">
      <c r="A205" s="38"/>
      <c r="B205" s="86" t="s">
        <v>1173</v>
      </c>
      <c r="C205" s="123" t="s">
        <v>410</v>
      </c>
      <c r="D205" s="131">
        <v>400</v>
      </c>
      <c r="E205" s="34">
        <v>3</v>
      </c>
      <c r="F205" s="34" t="s">
        <v>6</v>
      </c>
      <c r="G205" s="34" t="s">
        <v>6</v>
      </c>
      <c r="H205" s="34" t="s">
        <v>6</v>
      </c>
      <c r="I205" s="34" t="s">
        <v>6</v>
      </c>
      <c r="J205" s="34" t="s">
        <v>7</v>
      </c>
      <c r="K205" s="34" t="s">
        <v>6</v>
      </c>
      <c r="L205" s="34" t="s">
        <v>6</v>
      </c>
      <c r="M205" s="35"/>
      <c r="N205" s="34" t="s">
        <v>7</v>
      </c>
      <c r="O205" s="34" t="s">
        <v>6</v>
      </c>
      <c r="P205" s="34" t="s">
        <v>6</v>
      </c>
      <c r="Q205" s="35"/>
    </row>
    <row r="206" spans="1:17">
      <c r="A206" s="38"/>
      <c r="B206" s="86" t="s">
        <v>1174</v>
      </c>
      <c r="C206" s="123" t="s">
        <v>413</v>
      </c>
      <c r="D206" s="131">
        <v>500</v>
      </c>
      <c r="E206" s="34">
        <v>3</v>
      </c>
      <c r="F206" s="34" t="s">
        <v>6</v>
      </c>
      <c r="G206" s="34" t="s">
        <v>6</v>
      </c>
      <c r="H206" s="34" t="s">
        <v>6</v>
      </c>
      <c r="I206" s="34" t="s">
        <v>6</v>
      </c>
      <c r="J206" s="34" t="s">
        <v>7</v>
      </c>
      <c r="K206" s="34" t="s">
        <v>6</v>
      </c>
      <c r="L206" s="34" t="s">
        <v>6</v>
      </c>
      <c r="M206" s="35"/>
      <c r="N206" s="34" t="s">
        <v>7</v>
      </c>
      <c r="O206" s="34" t="s">
        <v>6</v>
      </c>
      <c r="P206" s="34" t="s">
        <v>6</v>
      </c>
      <c r="Q206" s="35"/>
    </row>
    <row r="207" spans="1:17">
      <c r="A207" s="38"/>
      <c r="B207" s="86" t="s">
        <v>1175</v>
      </c>
      <c r="C207" s="123" t="s">
        <v>416</v>
      </c>
      <c r="D207" s="131">
        <v>300</v>
      </c>
      <c r="E207" s="34">
        <v>3</v>
      </c>
      <c r="F207" s="34" t="s">
        <v>6</v>
      </c>
      <c r="G207" s="34" t="s">
        <v>6</v>
      </c>
      <c r="H207" s="34" t="s">
        <v>6</v>
      </c>
      <c r="I207" s="34" t="s">
        <v>6</v>
      </c>
      <c r="J207" s="34" t="s">
        <v>7</v>
      </c>
      <c r="K207" s="34" t="s">
        <v>6</v>
      </c>
      <c r="L207" s="34" t="s">
        <v>6</v>
      </c>
      <c r="M207" s="35"/>
      <c r="N207" s="34" t="s">
        <v>7</v>
      </c>
      <c r="O207" s="34" t="s">
        <v>6</v>
      </c>
      <c r="P207" s="34" t="s">
        <v>6</v>
      </c>
      <c r="Q207" s="35"/>
    </row>
    <row r="208" spans="1:17">
      <c r="A208" s="38"/>
      <c r="B208" s="86" t="s">
        <v>1176</v>
      </c>
      <c r="C208" s="123" t="s">
        <v>419</v>
      </c>
      <c r="D208" s="131">
        <v>300</v>
      </c>
      <c r="E208" s="34">
        <v>3</v>
      </c>
      <c r="F208" s="34" t="s">
        <v>6</v>
      </c>
      <c r="G208" s="34" t="s">
        <v>6</v>
      </c>
      <c r="H208" s="34" t="s">
        <v>6</v>
      </c>
      <c r="I208" s="34" t="s">
        <v>6</v>
      </c>
      <c r="J208" s="34" t="s">
        <v>7</v>
      </c>
      <c r="K208" s="34" t="s">
        <v>6</v>
      </c>
      <c r="L208" s="34" t="s">
        <v>6</v>
      </c>
      <c r="M208" s="35"/>
      <c r="N208" s="34" t="s">
        <v>7</v>
      </c>
      <c r="O208" s="34" t="s">
        <v>6</v>
      </c>
      <c r="P208" s="34" t="s">
        <v>6</v>
      </c>
      <c r="Q208" s="35"/>
    </row>
    <row r="209" spans="1:17">
      <c r="A209" s="38"/>
      <c r="B209" s="86" t="s">
        <v>1177</v>
      </c>
      <c r="C209" s="123" t="s">
        <v>422</v>
      </c>
      <c r="D209" s="131">
        <v>120</v>
      </c>
      <c r="E209" s="34">
        <v>3</v>
      </c>
      <c r="F209" s="34" t="s">
        <v>6</v>
      </c>
      <c r="G209" s="34" t="s">
        <v>6</v>
      </c>
      <c r="H209" s="34" t="s">
        <v>6</v>
      </c>
      <c r="I209" s="34" t="s">
        <v>6</v>
      </c>
      <c r="J209" s="34" t="s">
        <v>7</v>
      </c>
      <c r="K209" s="34" t="s">
        <v>6</v>
      </c>
      <c r="L209" s="34" t="s">
        <v>6</v>
      </c>
      <c r="M209" s="35"/>
      <c r="N209" s="34" t="s">
        <v>7</v>
      </c>
      <c r="O209" s="34" t="s">
        <v>6</v>
      </c>
      <c r="P209" s="34" t="s">
        <v>6</v>
      </c>
      <c r="Q209" s="35"/>
    </row>
    <row r="210" spans="1:17">
      <c r="A210" s="38"/>
      <c r="B210" s="86" t="s">
        <v>959</v>
      </c>
      <c r="C210" s="123" t="s">
        <v>581</v>
      </c>
      <c r="D210" s="124" t="s">
        <v>228</v>
      </c>
      <c r="E210" s="34">
        <v>2</v>
      </c>
      <c r="F210" s="34" t="s">
        <v>6</v>
      </c>
      <c r="G210" s="34" t="s">
        <v>6</v>
      </c>
      <c r="H210" s="34" t="s">
        <v>6</v>
      </c>
      <c r="I210" s="34" t="s">
        <v>6</v>
      </c>
      <c r="J210" s="34" t="s">
        <v>7</v>
      </c>
      <c r="K210" s="34" t="s">
        <v>6</v>
      </c>
      <c r="L210" s="34" t="s">
        <v>6</v>
      </c>
      <c r="M210" s="35"/>
      <c r="N210" s="34" t="s">
        <v>7</v>
      </c>
      <c r="O210" s="34" t="s">
        <v>6</v>
      </c>
      <c r="P210" s="34" t="s">
        <v>6</v>
      </c>
      <c r="Q210" s="35"/>
    </row>
    <row r="211" spans="1:17">
      <c r="A211" s="22"/>
      <c r="B211" s="83" t="s">
        <v>1106</v>
      </c>
      <c r="C211" s="132" t="s">
        <v>427</v>
      </c>
      <c r="D211" s="133">
        <v>2</v>
      </c>
      <c r="E211" s="20">
        <v>3</v>
      </c>
      <c r="F211" s="20" t="s">
        <v>6</v>
      </c>
      <c r="G211" s="20" t="s">
        <v>7</v>
      </c>
      <c r="H211" s="20" t="s">
        <v>7</v>
      </c>
      <c r="I211" s="23" t="s">
        <v>6</v>
      </c>
      <c r="J211" s="23" t="s">
        <v>7</v>
      </c>
      <c r="K211" s="23" t="s">
        <v>6</v>
      </c>
      <c r="L211" s="23" t="s">
        <v>6</v>
      </c>
      <c r="M211" s="1"/>
      <c r="N211" s="20" t="s">
        <v>7</v>
      </c>
      <c r="O211" s="20" t="s">
        <v>7</v>
      </c>
      <c r="P211" s="20" t="s">
        <v>6</v>
      </c>
      <c r="Q211" s="1"/>
    </row>
    <row r="212" spans="1:17">
      <c r="A212" s="22"/>
      <c r="B212" s="83" t="s">
        <v>1107</v>
      </c>
      <c r="C212" s="132" t="s">
        <v>430</v>
      </c>
      <c r="D212" s="133">
        <v>20</v>
      </c>
      <c r="E212" s="20">
        <v>3</v>
      </c>
      <c r="F212" s="20" t="s">
        <v>6</v>
      </c>
      <c r="G212" s="20" t="s">
        <v>7</v>
      </c>
      <c r="H212" s="20" t="s">
        <v>7</v>
      </c>
      <c r="I212" s="23" t="s">
        <v>6</v>
      </c>
      <c r="J212" s="23" t="s">
        <v>6</v>
      </c>
      <c r="K212" s="23" t="s">
        <v>6</v>
      </c>
      <c r="L212" s="23" t="s">
        <v>6</v>
      </c>
      <c r="M212" s="1"/>
      <c r="N212" s="20" t="s">
        <v>7</v>
      </c>
      <c r="O212" s="20" t="s">
        <v>6</v>
      </c>
      <c r="P212" s="20" t="s">
        <v>6</v>
      </c>
      <c r="Q212" s="1"/>
    </row>
    <row r="213" spans="1:17">
      <c r="A213" s="22"/>
      <c r="B213" s="83" t="s">
        <v>499</v>
      </c>
      <c r="C213" s="132" t="s">
        <v>499</v>
      </c>
      <c r="D213" s="133">
        <v>60</v>
      </c>
      <c r="E213" s="20">
        <v>3</v>
      </c>
      <c r="F213" s="20" t="s">
        <v>7</v>
      </c>
      <c r="G213" s="20" t="s">
        <v>7</v>
      </c>
      <c r="H213" s="20" t="s">
        <v>7</v>
      </c>
      <c r="I213" s="23" t="s">
        <v>6</v>
      </c>
      <c r="J213" s="23" t="s">
        <v>7</v>
      </c>
      <c r="K213" s="23" t="s">
        <v>6</v>
      </c>
      <c r="L213" s="23" t="s">
        <v>6</v>
      </c>
      <c r="M213" s="1"/>
      <c r="N213" s="20" t="s">
        <v>7</v>
      </c>
      <c r="O213" s="20" t="s">
        <v>6</v>
      </c>
      <c r="P213" s="20" t="s">
        <v>6</v>
      </c>
      <c r="Q213" s="1"/>
    </row>
    <row r="214" spans="1:17" ht="29">
      <c r="A214" s="22"/>
      <c r="B214" s="83" t="s">
        <v>1108</v>
      </c>
      <c r="C214" s="132" t="s">
        <v>500</v>
      </c>
      <c r="D214" s="133">
        <v>65</v>
      </c>
      <c r="E214" s="20">
        <v>3</v>
      </c>
      <c r="F214" s="20" t="s">
        <v>6</v>
      </c>
      <c r="G214" s="20" t="s">
        <v>7</v>
      </c>
      <c r="H214" s="20" t="s">
        <v>7</v>
      </c>
      <c r="I214" s="23" t="s">
        <v>6</v>
      </c>
      <c r="J214" s="23" t="s">
        <v>7</v>
      </c>
      <c r="K214" s="23" t="s">
        <v>6</v>
      </c>
      <c r="L214" s="23" t="s">
        <v>6</v>
      </c>
      <c r="M214" s="1"/>
      <c r="N214" s="20" t="s">
        <v>7</v>
      </c>
      <c r="O214" s="20" t="s">
        <v>6</v>
      </c>
      <c r="P214" s="20" t="s">
        <v>6</v>
      </c>
      <c r="Q214" s="1"/>
    </row>
    <row r="215" spans="1:17">
      <c r="A215" s="22"/>
      <c r="B215" s="83" t="s">
        <v>1109</v>
      </c>
      <c r="C215" s="132" t="s">
        <v>501</v>
      </c>
      <c r="D215" s="133">
        <v>5</v>
      </c>
      <c r="E215" s="20">
        <v>3</v>
      </c>
      <c r="F215" s="20" t="s">
        <v>7</v>
      </c>
      <c r="G215" s="20" t="s">
        <v>7</v>
      </c>
      <c r="H215" s="20" t="s">
        <v>7</v>
      </c>
      <c r="I215" s="23" t="s">
        <v>6</v>
      </c>
      <c r="J215" s="23" t="s">
        <v>7</v>
      </c>
      <c r="K215" s="23" t="s">
        <v>6</v>
      </c>
      <c r="L215" s="23" t="s">
        <v>6</v>
      </c>
      <c r="M215" s="1"/>
      <c r="N215" s="20" t="s">
        <v>7</v>
      </c>
      <c r="O215" s="20" t="s">
        <v>6</v>
      </c>
      <c r="P215" s="20" t="s">
        <v>7</v>
      </c>
      <c r="Q215" s="1"/>
    </row>
    <row r="216" spans="1:17">
      <c r="A216" s="22"/>
      <c r="B216" s="83" t="s">
        <v>1110</v>
      </c>
      <c r="C216" s="132" t="s">
        <v>433</v>
      </c>
      <c r="D216" s="133">
        <v>2</v>
      </c>
      <c r="E216" s="20">
        <v>3</v>
      </c>
      <c r="F216" s="20" t="s">
        <v>6</v>
      </c>
      <c r="G216" s="20" t="s">
        <v>7</v>
      </c>
      <c r="H216" s="20" t="s">
        <v>7</v>
      </c>
      <c r="I216" s="23" t="s">
        <v>6</v>
      </c>
      <c r="J216" s="23" t="s">
        <v>7</v>
      </c>
      <c r="K216" s="23" t="s">
        <v>6</v>
      </c>
      <c r="L216" s="23" t="s">
        <v>6</v>
      </c>
      <c r="M216" s="1"/>
      <c r="N216" s="20" t="s">
        <v>7</v>
      </c>
      <c r="O216" s="20" t="s">
        <v>7</v>
      </c>
      <c r="P216" s="20" t="s">
        <v>6</v>
      </c>
      <c r="Q216" s="1"/>
    </row>
    <row r="217" spans="1:17">
      <c r="A217" s="22"/>
      <c r="B217" s="83" t="s">
        <v>1111</v>
      </c>
      <c r="C217" s="132" t="s">
        <v>436</v>
      </c>
      <c r="D217" s="133">
        <v>20</v>
      </c>
      <c r="E217" s="20">
        <v>3</v>
      </c>
      <c r="F217" s="20" t="s">
        <v>6</v>
      </c>
      <c r="G217" s="20" t="s">
        <v>7</v>
      </c>
      <c r="H217" s="20" t="s">
        <v>7</v>
      </c>
      <c r="I217" s="23" t="s">
        <v>6</v>
      </c>
      <c r="J217" s="23" t="s">
        <v>6</v>
      </c>
      <c r="K217" s="23" t="s">
        <v>6</v>
      </c>
      <c r="L217" s="23" t="s">
        <v>6</v>
      </c>
      <c r="M217" s="1"/>
      <c r="N217" s="20" t="s">
        <v>7</v>
      </c>
      <c r="O217" s="20" t="s">
        <v>6</v>
      </c>
      <c r="P217" s="20" t="s">
        <v>6</v>
      </c>
      <c r="Q217" s="1"/>
    </row>
    <row r="218" spans="1:17">
      <c r="A218" s="22"/>
      <c r="B218" s="83" t="s">
        <v>502</v>
      </c>
      <c r="C218" s="132" t="s">
        <v>502</v>
      </c>
      <c r="D218" s="133">
        <v>60</v>
      </c>
      <c r="E218" s="20">
        <v>3</v>
      </c>
      <c r="F218" s="20" t="s">
        <v>7</v>
      </c>
      <c r="G218" s="20" t="s">
        <v>7</v>
      </c>
      <c r="H218" s="20" t="s">
        <v>7</v>
      </c>
      <c r="I218" s="23" t="s">
        <v>6</v>
      </c>
      <c r="J218" s="23" t="s">
        <v>7</v>
      </c>
      <c r="K218" s="23" t="s">
        <v>6</v>
      </c>
      <c r="L218" s="23" t="s">
        <v>6</v>
      </c>
      <c r="M218" s="1"/>
      <c r="N218" s="20" t="s">
        <v>7</v>
      </c>
      <c r="O218" s="20" t="s">
        <v>6</v>
      </c>
      <c r="P218" s="20" t="s">
        <v>6</v>
      </c>
      <c r="Q218" s="1"/>
    </row>
    <row r="219" spans="1:17" ht="29">
      <c r="A219" s="22"/>
      <c r="B219" s="83" t="s">
        <v>1112</v>
      </c>
      <c r="C219" s="132" t="s">
        <v>513</v>
      </c>
      <c r="D219" s="133">
        <v>65</v>
      </c>
      <c r="E219" s="20">
        <v>3</v>
      </c>
      <c r="F219" s="20" t="s">
        <v>6</v>
      </c>
      <c r="G219" s="20" t="s">
        <v>7</v>
      </c>
      <c r="H219" s="20" t="s">
        <v>7</v>
      </c>
      <c r="I219" s="23" t="s">
        <v>6</v>
      </c>
      <c r="J219" s="23" t="s">
        <v>7</v>
      </c>
      <c r="K219" s="23" t="s">
        <v>6</v>
      </c>
      <c r="L219" s="23" t="s">
        <v>6</v>
      </c>
      <c r="M219" s="1"/>
      <c r="N219" s="20" t="s">
        <v>7</v>
      </c>
      <c r="O219" s="20" t="s">
        <v>6</v>
      </c>
      <c r="P219" s="20" t="s">
        <v>6</v>
      </c>
      <c r="Q219" s="1"/>
    </row>
    <row r="220" spans="1:17">
      <c r="A220" s="22"/>
      <c r="B220" s="83" t="s">
        <v>1113</v>
      </c>
      <c r="C220" s="132" t="s">
        <v>503</v>
      </c>
      <c r="D220" s="133">
        <v>5</v>
      </c>
      <c r="E220" s="20">
        <v>3</v>
      </c>
      <c r="F220" s="20" t="s">
        <v>7</v>
      </c>
      <c r="G220" s="20" t="s">
        <v>7</v>
      </c>
      <c r="H220" s="20" t="s">
        <v>7</v>
      </c>
      <c r="I220" s="23" t="s">
        <v>6</v>
      </c>
      <c r="J220" s="23" t="s">
        <v>7</v>
      </c>
      <c r="K220" s="23" t="s">
        <v>6</v>
      </c>
      <c r="L220" s="23" t="s">
        <v>6</v>
      </c>
      <c r="M220" s="1"/>
      <c r="N220" s="20" t="s">
        <v>7</v>
      </c>
      <c r="O220" s="20" t="s">
        <v>6</v>
      </c>
      <c r="P220" s="20" t="s">
        <v>7</v>
      </c>
      <c r="Q220" s="1"/>
    </row>
    <row r="221" spans="1:17" ht="29">
      <c r="A221" s="22"/>
      <c r="B221" s="83" t="s">
        <v>1114</v>
      </c>
      <c r="C221" s="132" t="s">
        <v>439</v>
      </c>
      <c r="D221" s="133">
        <v>2</v>
      </c>
      <c r="E221" s="20">
        <v>3</v>
      </c>
      <c r="F221" s="20" t="s">
        <v>6</v>
      </c>
      <c r="G221" s="20" t="s">
        <v>7</v>
      </c>
      <c r="H221" s="20" t="s">
        <v>7</v>
      </c>
      <c r="I221" s="23" t="s">
        <v>6</v>
      </c>
      <c r="J221" s="23" t="s">
        <v>7</v>
      </c>
      <c r="K221" s="23" t="s">
        <v>6</v>
      </c>
      <c r="L221" s="23" t="s">
        <v>6</v>
      </c>
      <c r="M221" s="1"/>
      <c r="N221" s="20" t="s">
        <v>7</v>
      </c>
      <c r="O221" s="20" t="s">
        <v>6</v>
      </c>
      <c r="P221" s="20" t="s">
        <v>6</v>
      </c>
      <c r="Q221" s="1"/>
    </row>
    <row r="222" spans="1:17" ht="29">
      <c r="A222" s="22"/>
      <c r="B222" s="83" t="s">
        <v>1115</v>
      </c>
      <c r="C222" s="132" t="s">
        <v>441</v>
      </c>
      <c r="D222" s="133">
        <v>20</v>
      </c>
      <c r="E222" s="20">
        <v>3</v>
      </c>
      <c r="F222" s="20" t="s">
        <v>6</v>
      </c>
      <c r="G222" s="20" t="s">
        <v>7</v>
      </c>
      <c r="H222" s="20" t="s">
        <v>7</v>
      </c>
      <c r="I222" s="23" t="s">
        <v>6</v>
      </c>
      <c r="J222" s="23" t="s">
        <v>6</v>
      </c>
      <c r="K222" s="23" t="s">
        <v>6</v>
      </c>
      <c r="L222" s="23" t="s">
        <v>6</v>
      </c>
      <c r="M222" s="1"/>
      <c r="N222" s="20" t="s">
        <v>7</v>
      </c>
      <c r="O222" s="20" t="s">
        <v>6</v>
      </c>
      <c r="P222" s="20" t="s">
        <v>6</v>
      </c>
      <c r="Q222" s="1"/>
    </row>
    <row r="223" spans="1:17" ht="29">
      <c r="A223" s="22"/>
      <c r="B223" s="83" t="s">
        <v>1116</v>
      </c>
      <c r="C223" s="132" t="s">
        <v>504</v>
      </c>
      <c r="D223" s="133">
        <v>60</v>
      </c>
      <c r="E223" s="20">
        <v>3</v>
      </c>
      <c r="F223" s="20" t="s">
        <v>7</v>
      </c>
      <c r="G223" s="20" t="s">
        <v>7</v>
      </c>
      <c r="H223" s="20" t="s">
        <v>7</v>
      </c>
      <c r="I223" s="23" t="s">
        <v>6</v>
      </c>
      <c r="J223" s="23" t="s">
        <v>7</v>
      </c>
      <c r="K223" s="23" t="s">
        <v>6</v>
      </c>
      <c r="L223" s="23" t="s">
        <v>6</v>
      </c>
      <c r="M223" s="1"/>
      <c r="N223" s="20" t="s">
        <v>7</v>
      </c>
      <c r="O223" s="20" t="s">
        <v>6</v>
      </c>
      <c r="P223" s="20" t="s">
        <v>6</v>
      </c>
      <c r="Q223" s="1"/>
    </row>
    <row r="224" spans="1:17" ht="29">
      <c r="A224" s="22"/>
      <c r="B224" s="83" t="s">
        <v>1117</v>
      </c>
      <c r="C224" s="132" t="s">
        <v>505</v>
      </c>
      <c r="D224" s="133">
        <v>65</v>
      </c>
      <c r="E224" s="20">
        <v>3</v>
      </c>
      <c r="F224" s="20" t="s">
        <v>6</v>
      </c>
      <c r="G224" s="20" t="s">
        <v>7</v>
      </c>
      <c r="H224" s="20" t="s">
        <v>7</v>
      </c>
      <c r="I224" s="23" t="s">
        <v>6</v>
      </c>
      <c r="J224" s="23" t="s">
        <v>7</v>
      </c>
      <c r="K224" s="23" t="s">
        <v>6</v>
      </c>
      <c r="L224" s="23" t="s">
        <v>6</v>
      </c>
      <c r="M224" s="1"/>
      <c r="N224" s="20" t="s">
        <v>7</v>
      </c>
      <c r="O224" s="20" t="s">
        <v>6</v>
      </c>
      <c r="P224" s="20" t="s">
        <v>6</v>
      </c>
      <c r="Q224" s="1"/>
    </row>
    <row r="225" spans="1:17" ht="29">
      <c r="A225" s="22"/>
      <c r="B225" s="83" t="s">
        <v>1118</v>
      </c>
      <c r="C225" s="132" t="s">
        <v>506</v>
      </c>
      <c r="D225" s="133">
        <v>5</v>
      </c>
      <c r="E225" s="20">
        <v>3</v>
      </c>
      <c r="F225" s="20" t="s">
        <v>7</v>
      </c>
      <c r="G225" s="20" t="s">
        <v>7</v>
      </c>
      <c r="H225" s="20" t="s">
        <v>7</v>
      </c>
      <c r="I225" s="23" t="s">
        <v>6</v>
      </c>
      <c r="J225" s="23" t="s">
        <v>7</v>
      </c>
      <c r="K225" s="23" t="s">
        <v>6</v>
      </c>
      <c r="L225" s="23" t="s">
        <v>6</v>
      </c>
      <c r="M225" s="1"/>
      <c r="N225" s="20" t="s">
        <v>7</v>
      </c>
      <c r="O225" s="20" t="s">
        <v>6</v>
      </c>
      <c r="P225" s="20" t="s">
        <v>7</v>
      </c>
      <c r="Q225" s="1"/>
    </row>
    <row r="226" spans="1:17" ht="29">
      <c r="A226" s="22"/>
      <c r="B226" s="83" t="s">
        <v>1198</v>
      </c>
      <c r="C226" s="132" t="s">
        <v>798</v>
      </c>
      <c r="D226" s="133">
        <v>2</v>
      </c>
      <c r="E226" s="20">
        <v>3</v>
      </c>
      <c r="F226" s="20" t="s">
        <v>6</v>
      </c>
      <c r="G226" s="20" t="s">
        <v>7</v>
      </c>
      <c r="H226" s="20" t="s">
        <v>7</v>
      </c>
      <c r="I226" s="23" t="s">
        <v>6</v>
      </c>
      <c r="J226" s="23" t="s">
        <v>7</v>
      </c>
      <c r="K226" s="23" t="s">
        <v>6</v>
      </c>
      <c r="L226" s="23" t="s">
        <v>6</v>
      </c>
      <c r="M226" s="1"/>
      <c r="N226" s="20" t="s">
        <v>7</v>
      </c>
      <c r="O226" s="20" t="s">
        <v>7</v>
      </c>
      <c r="P226" s="20" t="s">
        <v>6</v>
      </c>
      <c r="Q226" s="1"/>
    </row>
    <row r="227" spans="1:17" ht="29">
      <c r="A227" s="22"/>
      <c r="B227" s="83" t="s">
        <v>1199</v>
      </c>
      <c r="C227" s="132" t="s">
        <v>799</v>
      </c>
      <c r="D227" s="133">
        <v>20</v>
      </c>
      <c r="E227" s="20">
        <v>3</v>
      </c>
      <c r="F227" s="20" t="s">
        <v>6</v>
      </c>
      <c r="G227" s="20" t="s">
        <v>7</v>
      </c>
      <c r="H227" s="20" t="s">
        <v>7</v>
      </c>
      <c r="I227" s="23" t="s">
        <v>6</v>
      </c>
      <c r="J227" s="23" t="s">
        <v>6</v>
      </c>
      <c r="K227" s="23" t="s">
        <v>6</v>
      </c>
      <c r="L227" s="23" t="s">
        <v>6</v>
      </c>
      <c r="M227" s="1"/>
      <c r="N227" s="20" t="s">
        <v>7</v>
      </c>
      <c r="O227" s="20" t="s">
        <v>6</v>
      </c>
      <c r="P227" s="20" t="s">
        <v>6</v>
      </c>
      <c r="Q227" s="1"/>
    </row>
    <row r="228" spans="1:17" ht="29">
      <c r="A228" s="22"/>
      <c r="B228" s="83" t="s">
        <v>1200</v>
      </c>
      <c r="C228" s="132" t="s">
        <v>800</v>
      </c>
      <c r="D228" s="133">
        <v>60</v>
      </c>
      <c r="E228" s="20">
        <v>3</v>
      </c>
      <c r="F228" s="20" t="s">
        <v>7</v>
      </c>
      <c r="G228" s="20" t="s">
        <v>7</v>
      </c>
      <c r="H228" s="20" t="s">
        <v>7</v>
      </c>
      <c r="I228" s="23" t="s">
        <v>6</v>
      </c>
      <c r="J228" s="23" t="s">
        <v>7</v>
      </c>
      <c r="K228" s="23" t="s">
        <v>6</v>
      </c>
      <c r="L228" s="23" t="s">
        <v>6</v>
      </c>
      <c r="M228" s="1"/>
      <c r="N228" s="20" t="s">
        <v>7</v>
      </c>
      <c r="O228" s="20" t="s">
        <v>6</v>
      </c>
      <c r="P228" s="20" t="s">
        <v>6</v>
      </c>
      <c r="Q228" s="1"/>
    </row>
    <row r="229" spans="1:17" ht="29">
      <c r="A229" s="22"/>
      <c r="B229" s="83" t="s">
        <v>1201</v>
      </c>
      <c r="C229" s="132" t="s">
        <v>801</v>
      </c>
      <c r="D229" s="133">
        <v>65</v>
      </c>
      <c r="E229" s="20">
        <v>3</v>
      </c>
      <c r="F229" s="20" t="s">
        <v>6</v>
      </c>
      <c r="G229" s="20" t="s">
        <v>7</v>
      </c>
      <c r="H229" s="20" t="s">
        <v>7</v>
      </c>
      <c r="I229" s="23" t="s">
        <v>6</v>
      </c>
      <c r="J229" s="23" t="s">
        <v>7</v>
      </c>
      <c r="K229" s="23" t="s">
        <v>6</v>
      </c>
      <c r="L229" s="23" t="s">
        <v>6</v>
      </c>
      <c r="M229" s="1"/>
      <c r="N229" s="20" t="s">
        <v>7</v>
      </c>
      <c r="O229" s="20" t="s">
        <v>6</v>
      </c>
      <c r="P229" s="20" t="s">
        <v>6</v>
      </c>
      <c r="Q229" s="1"/>
    </row>
    <row r="230" spans="1:17" ht="29">
      <c r="A230" s="22"/>
      <c r="B230" s="83" t="s">
        <v>1202</v>
      </c>
      <c r="C230" s="132" t="s">
        <v>802</v>
      </c>
      <c r="D230" s="133">
        <v>5</v>
      </c>
      <c r="E230" s="20">
        <v>3</v>
      </c>
      <c r="F230" s="20" t="s">
        <v>7</v>
      </c>
      <c r="G230" s="20" t="s">
        <v>7</v>
      </c>
      <c r="H230" s="20" t="s">
        <v>7</v>
      </c>
      <c r="I230" s="23" t="s">
        <v>6</v>
      </c>
      <c r="J230" s="23" t="s">
        <v>7</v>
      </c>
      <c r="K230" s="23" t="s">
        <v>6</v>
      </c>
      <c r="L230" s="23" t="s">
        <v>6</v>
      </c>
      <c r="M230" s="1"/>
      <c r="N230" s="20" t="s">
        <v>7</v>
      </c>
      <c r="O230" s="20" t="s">
        <v>6</v>
      </c>
      <c r="P230" s="20" t="s">
        <v>7</v>
      </c>
      <c r="Q230" s="1"/>
    </row>
    <row r="231" spans="1:17">
      <c r="A231" s="22"/>
      <c r="B231" s="83" t="s">
        <v>1119</v>
      </c>
      <c r="C231" s="132" t="s">
        <v>447</v>
      </c>
      <c r="D231" s="133">
        <v>2</v>
      </c>
      <c r="E231" s="20">
        <v>3</v>
      </c>
      <c r="F231" s="20" t="s">
        <v>6</v>
      </c>
      <c r="G231" s="20" t="s">
        <v>7</v>
      </c>
      <c r="H231" s="20" t="s">
        <v>7</v>
      </c>
      <c r="I231" s="23" t="s">
        <v>6</v>
      </c>
      <c r="J231" s="23" t="s">
        <v>7</v>
      </c>
      <c r="K231" s="23" t="s">
        <v>6</v>
      </c>
      <c r="L231" s="23" t="s">
        <v>6</v>
      </c>
      <c r="M231" s="1"/>
      <c r="N231" s="20" t="s">
        <v>7</v>
      </c>
      <c r="O231" s="20" t="s">
        <v>7</v>
      </c>
      <c r="P231" s="20" t="s">
        <v>6</v>
      </c>
      <c r="Q231" s="1"/>
    </row>
    <row r="232" spans="1:17">
      <c r="A232" s="22"/>
      <c r="B232" s="83" t="s">
        <v>1120</v>
      </c>
      <c r="C232" s="132" t="s">
        <v>450</v>
      </c>
      <c r="D232" s="133">
        <v>20</v>
      </c>
      <c r="E232" s="20">
        <v>3</v>
      </c>
      <c r="F232" s="20" t="s">
        <v>6</v>
      </c>
      <c r="G232" s="20" t="s">
        <v>7</v>
      </c>
      <c r="H232" s="20" t="s">
        <v>7</v>
      </c>
      <c r="I232" s="23" t="s">
        <v>6</v>
      </c>
      <c r="J232" s="23" t="s">
        <v>6</v>
      </c>
      <c r="K232" s="23" t="s">
        <v>6</v>
      </c>
      <c r="L232" s="23" t="s">
        <v>6</v>
      </c>
      <c r="M232" s="1"/>
      <c r="N232" s="20" t="s">
        <v>7</v>
      </c>
      <c r="O232" s="20" t="s">
        <v>6</v>
      </c>
      <c r="P232" s="20" t="s">
        <v>6</v>
      </c>
      <c r="Q232" s="1"/>
    </row>
    <row r="233" spans="1:17">
      <c r="A233" s="22"/>
      <c r="B233" s="83" t="s">
        <v>1121</v>
      </c>
      <c r="C233" s="132" t="s">
        <v>517</v>
      </c>
      <c r="D233" s="133">
        <v>60</v>
      </c>
      <c r="E233" s="20">
        <v>3</v>
      </c>
      <c r="F233" s="20" t="s">
        <v>7</v>
      </c>
      <c r="G233" s="20" t="s">
        <v>7</v>
      </c>
      <c r="H233" s="20" t="s">
        <v>7</v>
      </c>
      <c r="I233" s="23" t="s">
        <v>6</v>
      </c>
      <c r="J233" s="23" t="s">
        <v>7</v>
      </c>
      <c r="K233" s="23" t="s">
        <v>6</v>
      </c>
      <c r="L233" s="23" t="s">
        <v>6</v>
      </c>
      <c r="M233" s="1"/>
      <c r="N233" s="20" t="s">
        <v>7</v>
      </c>
      <c r="O233" s="20" t="s">
        <v>6</v>
      </c>
      <c r="P233" s="20" t="s">
        <v>6</v>
      </c>
      <c r="Q233" s="1"/>
    </row>
    <row r="234" spans="1:17" ht="29">
      <c r="A234" s="22"/>
      <c r="B234" s="83" t="s">
        <v>1122</v>
      </c>
      <c r="C234" s="132" t="s">
        <v>518</v>
      </c>
      <c r="D234" s="133">
        <v>65</v>
      </c>
      <c r="E234" s="20">
        <v>3</v>
      </c>
      <c r="F234" s="20" t="s">
        <v>6</v>
      </c>
      <c r="G234" s="20" t="s">
        <v>7</v>
      </c>
      <c r="H234" s="20" t="s">
        <v>7</v>
      </c>
      <c r="I234" s="23" t="s">
        <v>6</v>
      </c>
      <c r="J234" s="23" t="s">
        <v>7</v>
      </c>
      <c r="K234" s="23" t="s">
        <v>6</v>
      </c>
      <c r="L234" s="23" t="s">
        <v>6</v>
      </c>
      <c r="M234" s="1"/>
      <c r="N234" s="20" t="s">
        <v>7</v>
      </c>
      <c r="O234" s="20" t="s">
        <v>6</v>
      </c>
      <c r="P234" s="20" t="s">
        <v>6</v>
      </c>
      <c r="Q234" s="1"/>
    </row>
    <row r="235" spans="1:17" ht="29">
      <c r="A235" s="22"/>
      <c r="B235" s="83" t="s">
        <v>1123</v>
      </c>
      <c r="C235" s="132" t="s">
        <v>519</v>
      </c>
      <c r="D235" s="133">
        <v>5</v>
      </c>
      <c r="E235" s="20">
        <v>3</v>
      </c>
      <c r="F235" s="20" t="s">
        <v>7</v>
      </c>
      <c r="G235" s="20" t="s">
        <v>7</v>
      </c>
      <c r="H235" s="20" t="s">
        <v>7</v>
      </c>
      <c r="I235" s="23" t="s">
        <v>6</v>
      </c>
      <c r="J235" s="23" t="s">
        <v>7</v>
      </c>
      <c r="K235" s="23" t="s">
        <v>6</v>
      </c>
      <c r="L235" s="23" t="s">
        <v>6</v>
      </c>
      <c r="M235" s="1"/>
      <c r="N235" s="20" t="s">
        <v>7</v>
      </c>
      <c r="O235" s="20" t="s">
        <v>6</v>
      </c>
      <c r="P235" s="20" t="s">
        <v>7</v>
      </c>
      <c r="Q235" s="1"/>
    </row>
    <row r="236" spans="1:17" ht="29">
      <c r="A236" s="22"/>
      <c r="B236" s="80" t="s">
        <v>1203</v>
      </c>
      <c r="C236" s="108" t="s">
        <v>804</v>
      </c>
      <c r="D236" s="109">
        <v>390.43</v>
      </c>
      <c r="E236" s="20">
        <v>2</v>
      </c>
      <c r="F236" s="20" t="s">
        <v>6</v>
      </c>
      <c r="G236" s="20" t="s">
        <v>7</v>
      </c>
      <c r="H236" s="20" t="s">
        <v>7</v>
      </c>
      <c r="I236" s="20" t="s">
        <v>6</v>
      </c>
      <c r="J236" s="20" t="s">
        <v>7</v>
      </c>
      <c r="K236" s="20" t="s">
        <v>6</v>
      </c>
      <c r="L236" s="20" t="s">
        <v>6</v>
      </c>
      <c r="M236" s="1"/>
      <c r="N236" s="20" t="s">
        <v>7</v>
      </c>
      <c r="O236" s="20" t="s">
        <v>6</v>
      </c>
      <c r="P236" s="20" t="s">
        <v>6</v>
      </c>
      <c r="Q236" s="1"/>
    </row>
    <row r="237" spans="1:17" ht="43.5">
      <c r="A237" s="22"/>
      <c r="B237" s="80" t="s">
        <v>1204</v>
      </c>
      <c r="C237" s="108" t="s">
        <v>805</v>
      </c>
      <c r="D237" s="109">
        <v>412.93</v>
      </c>
      <c r="E237" s="20">
        <v>3</v>
      </c>
      <c r="F237" s="20" t="s">
        <v>6</v>
      </c>
      <c r="G237" s="20" t="s">
        <v>7</v>
      </c>
      <c r="H237" s="20" t="s">
        <v>7</v>
      </c>
      <c r="I237" s="20" t="s">
        <v>6</v>
      </c>
      <c r="J237" s="20" t="s">
        <v>6</v>
      </c>
      <c r="K237" s="20" t="s">
        <v>6</v>
      </c>
      <c r="L237" s="20" t="s">
        <v>6</v>
      </c>
      <c r="M237" s="1"/>
      <c r="N237" s="20" t="s">
        <v>7</v>
      </c>
      <c r="O237" s="20" t="s">
        <v>6</v>
      </c>
      <c r="P237" s="20" t="s">
        <v>6</v>
      </c>
      <c r="Q237" s="1"/>
    </row>
    <row r="238" spans="1:17" ht="29">
      <c r="A238" s="22"/>
      <c r="B238" s="80" t="s">
        <v>1205</v>
      </c>
      <c r="C238" s="108" t="s">
        <v>806</v>
      </c>
      <c r="D238" s="109">
        <v>-22.5</v>
      </c>
      <c r="E238" s="20">
        <v>3</v>
      </c>
      <c r="F238" s="20" t="s">
        <v>6</v>
      </c>
      <c r="G238" s="20" t="s">
        <v>7</v>
      </c>
      <c r="H238" s="20" t="s">
        <v>7</v>
      </c>
      <c r="I238" s="20" t="s">
        <v>6</v>
      </c>
      <c r="J238" s="20" t="s">
        <v>7</v>
      </c>
      <c r="K238" s="20" t="s">
        <v>6</v>
      </c>
      <c r="L238" s="20" t="s">
        <v>6</v>
      </c>
      <c r="M238" s="1"/>
      <c r="N238" s="20" t="s">
        <v>7</v>
      </c>
      <c r="O238" s="20" t="s">
        <v>6</v>
      </c>
      <c r="P238" s="20" t="s">
        <v>7</v>
      </c>
      <c r="Q238" s="1"/>
    </row>
    <row r="239" spans="1:17">
      <c r="A239" s="22"/>
      <c r="B239" s="80" t="s">
        <v>1124</v>
      </c>
      <c r="C239" s="108" t="s">
        <v>468</v>
      </c>
      <c r="D239" s="134">
        <v>0.05</v>
      </c>
      <c r="E239" s="20">
        <v>3</v>
      </c>
      <c r="F239" s="20" t="s">
        <v>6</v>
      </c>
      <c r="G239" s="20" t="s">
        <v>7</v>
      </c>
      <c r="H239" s="20" t="s">
        <v>7</v>
      </c>
      <c r="I239" s="20" t="s">
        <v>7</v>
      </c>
      <c r="J239" s="20" t="s">
        <v>7</v>
      </c>
      <c r="K239" s="20" t="s">
        <v>6</v>
      </c>
      <c r="L239" s="20" t="s">
        <v>6</v>
      </c>
      <c r="M239" s="1"/>
      <c r="N239" s="20" t="s">
        <v>7</v>
      </c>
      <c r="O239" s="20" t="s">
        <v>7</v>
      </c>
      <c r="P239" s="20" t="s">
        <v>6</v>
      </c>
      <c r="Q239" s="1"/>
    </row>
    <row r="240" spans="1:17">
      <c r="A240" s="22"/>
      <c r="B240" s="80" t="s">
        <v>1125</v>
      </c>
      <c r="C240" s="108" t="s">
        <v>471</v>
      </c>
      <c r="D240" s="135">
        <v>55</v>
      </c>
      <c r="E240" s="20">
        <v>2</v>
      </c>
      <c r="F240" s="20" t="s">
        <v>6</v>
      </c>
      <c r="G240" s="20" t="s">
        <v>7</v>
      </c>
      <c r="H240" s="20" t="s">
        <v>7</v>
      </c>
      <c r="I240" s="20" t="s">
        <v>7</v>
      </c>
      <c r="J240" s="20" t="s">
        <v>7</v>
      </c>
      <c r="K240" s="20" t="s">
        <v>6</v>
      </c>
      <c r="L240" s="20" t="s">
        <v>6</v>
      </c>
      <c r="M240" s="1"/>
      <c r="N240" s="20" t="s">
        <v>7</v>
      </c>
      <c r="O240" s="20" t="s">
        <v>7</v>
      </c>
      <c r="P240" s="20" t="s">
        <v>6</v>
      </c>
      <c r="Q240" s="1"/>
    </row>
    <row r="241" spans="1:17">
      <c r="A241" s="22"/>
      <c r="B241" s="80" t="s">
        <v>1126</v>
      </c>
      <c r="C241" s="108" t="s">
        <v>473</v>
      </c>
      <c r="D241" s="136">
        <v>900</v>
      </c>
      <c r="E241" s="20">
        <v>2</v>
      </c>
      <c r="F241" s="20" t="s">
        <v>6</v>
      </c>
      <c r="G241" s="20" t="s">
        <v>7</v>
      </c>
      <c r="H241" s="20" t="s">
        <v>7</v>
      </c>
      <c r="I241" s="20" t="s">
        <v>7</v>
      </c>
      <c r="J241" s="20" t="s">
        <v>7</v>
      </c>
      <c r="K241" s="20" t="s">
        <v>6</v>
      </c>
      <c r="L241" s="20" t="s">
        <v>6</v>
      </c>
      <c r="M241" s="1"/>
      <c r="N241" s="20" t="s">
        <v>7</v>
      </c>
      <c r="O241" s="20" t="s">
        <v>7</v>
      </c>
      <c r="P241" s="20" t="s">
        <v>6</v>
      </c>
      <c r="Q241" s="1"/>
    </row>
    <row r="242" spans="1:17">
      <c r="A242" s="22"/>
      <c r="B242" s="84" t="s">
        <v>1127</v>
      </c>
      <c r="C242" s="137" t="s">
        <v>476</v>
      </c>
      <c r="D242" s="138" t="s">
        <v>478</v>
      </c>
      <c r="E242" s="45">
        <v>3</v>
      </c>
      <c r="F242" s="45" t="s">
        <v>6</v>
      </c>
      <c r="G242" s="45" t="s">
        <v>7</v>
      </c>
      <c r="H242" s="45" t="s">
        <v>7</v>
      </c>
      <c r="I242" s="45" t="s">
        <v>7</v>
      </c>
      <c r="J242" s="45" t="s">
        <v>7</v>
      </c>
      <c r="K242" s="45" t="s">
        <v>6</v>
      </c>
      <c r="L242" s="45" t="s">
        <v>6</v>
      </c>
      <c r="M242" s="46"/>
      <c r="N242" s="45" t="s">
        <v>7</v>
      </c>
      <c r="O242" s="45" t="s">
        <v>7</v>
      </c>
      <c r="P242" s="45" t="s">
        <v>6</v>
      </c>
      <c r="Q242" s="46"/>
    </row>
    <row r="243" spans="1:17" ht="29">
      <c r="A243" s="38"/>
      <c r="B243" s="96" t="s">
        <v>1128</v>
      </c>
      <c r="C243" s="139" t="s">
        <v>572</v>
      </c>
      <c r="D243" s="140"/>
      <c r="E243" s="97" t="s">
        <v>570</v>
      </c>
      <c r="F243" s="97" t="s">
        <v>570</v>
      </c>
      <c r="G243" s="97" t="s">
        <v>570</v>
      </c>
      <c r="H243" s="97" t="s">
        <v>570</v>
      </c>
      <c r="I243" s="97" t="s">
        <v>6</v>
      </c>
      <c r="J243" s="97" t="s">
        <v>570</v>
      </c>
      <c r="K243" s="97" t="s">
        <v>6</v>
      </c>
      <c r="L243" s="97" t="s">
        <v>6</v>
      </c>
      <c r="M243" s="98"/>
      <c r="N243" s="97" t="s">
        <v>7</v>
      </c>
      <c r="O243" s="97" t="s">
        <v>570</v>
      </c>
      <c r="P243" s="97" t="s">
        <v>570</v>
      </c>
      <c r="Q243" s="98"/>
    </row>
    <row r="244" spans="1:17" ht="29">
      <c r="A244" s="38"/>
      <c r="B244" s="79" t="s">
        <v>852</v>
      </c>
      <c r="C244" s="123" t="s">
        <v>616</v>
      </c>
      <c r="D244" s="117">
        <v>7968910111</v>
      </c>
      <c r="E244" s="34" t="s">
        <v>810</v>
      </c>
      <c r="F244" s="34" t="s">
        <v>6</v>
      </c>
      <c r="G244" s="34" t="s">
        <v>6</v>
      </c>
      <c r="H244" s="34" t="s">
        <v>6</v>
      </c>
      <c r="I244" s="34" t="s">
        <v>6</v>
      </c>
      <c r="J244" s="34" t="s">
        <v>6</v>
      </c>
      <c r="K244" s="34" t="s">
        <v>6</v>
      </c>
      <c r="L244" s="34" t="s">
        <v>6</v>
      </c>
      <c r="M244" s="35"/>
      <c r="N244" s="34" t="s">
        <v>7</v>
      </c>
      <c r="O244" s="34" t="s">
        <v>6</v>
      </c>
      <c r="P244" s="34" t="s">
        <v>6</v>
      </c>
      <c r="Q244" s="35"/>
    </row>
    <row r="245" spans="1:17" ht="29">
      <c r="A245" s="38"/>
      <c r="B245" s="79" t="s">
        <v>847</v>
      </c>
      <c r="C245" s="123" t="s">
        <v>716</v>
      </c>
      <c r="D245" s="117" t="s">
        <v>53</v>
      </c>
      <c r="E245" s="34" t="s">
        <v>810</v>
      </c>
      <c r="F245" s="34" t="s">
        <v>6</v>
      </c>
      <c r="G245" s="34" t="s">
        <v>6</v>
      </c>
      <c r="H245" s="34" t="s">
        <v>6</v>
      </c>
      <c r="I245" s="34" t="s">
        <v>6</v>
      </c>
      <c r="J245" s="34" t="s">
        <v>6</v>
      </c>
      <c r="K245" s="34" t="s">
        <v>6</v>
      </c>
      <c r="L245" s="34" t="s">
        <v>6</v>
      </c>
      <c r="M245" s="35"/>
      <c r="N245" s="34" t="s">
        <v>7</v>
      </c>
      <c r="O245" s="34" t="s">
        <v>6</v>
      </c>
      <c r="P245" s="34" t="s">
        <v>6</v>
      </c>
      <c r="Q245" s="35"/>
    </row>
    <row r="246" spans="1:17">
      <c r="A246" s="38"/>
      <c r="B246" s="79" t="s">
        <v>1129</v>
      </c>
      <c r="C246" s="123" t="s">
        <v>583</v>
      </c>
      <c r="D246" s="117" t="s">
        <v>584</v>
      </c>
      <c r="E246" s="34">
        <v>3</v>
      </c>
      <c r="F246" s="34" t="s">
        <v>6</v>
      </c>
      <c r="G246" s="34" t="s">
        <v>6</v>
      </c>
      <c r="H246" s="34" t="s">
        <v>6</v>
      </c>
      <c r="I246" s="34" t="s">
        <v>6</v>
      </c>
      <c r="J246" s="34" t="s">
        <v>6</v>
      </c>
      <c r="K246" s="34" t="s">
        <v>7</v>
      </c>
      <c r="L246" s="34" t="s">
        <v>6</v>
      </c>
      <c r="M246" s="35"/>
      <c r="N246" s="34" t="s">
        <v>7</v>
      </c>
      <c r="O246" s="34" t="s">
        <v>6</v>
      </c>
      <c r="P246" s="34" t="s">
        <v>6</v>
      </c>
      <c r="Q246" s="35"/>
    </row>
    <row r="247" spans="1:17" ht="43.5">
      <c r="A247" s="38"/>
      <c r="B247" s="79" t="s">
        <v>1130</v>
      </c>
      <c r="C247" s="123" t="s">
        <v>807</v>
      </c>
      <c r="D247" s="117" t="s">
        <v>582</v>
      </c>
      <c r="E247" s="34" t="s">
        <v>810</v>
      </c>
      <c r="F247" s="34" t="s">
        <v>7</v>
      </c>
      <c r="G247" s="34" t="s">
        <v>6</v>
      </c>
      <c r="H247" s="34" t="s">
        <v>6</v>
      </c>
      <c r="I247" s="34" t="s">
        <v>6</v>
      </c>
      <c r="J247" s="34" t="s">
        <v>6</v>
      </c>
      <c r="K247" s="34" t="s">
        <v>6</v>
      </c>
      <c r="L247" s="34" t="s">
        <v>6</v>
      </c>
      <c r="M247" s="35"/>
      <c r="N247" s="34" t="s">
        <v>7</v>
      </c>
      <c r="O247" s="34" t="s">
        <v>6</v>
      </c>
      <c r="P247" s="34" t="s">
        <v>6</v>
      </c>
      <c r="Q247" s="35"/>
    </row>
    <row r="248" spans="1:17" ht="58">
      <c r="A248" s="38"/>
      <c r="B248" s="79" t="s">
        <v>1131</v>
      </c>
      <c r="C248" s="123" t="s">
        <v>808</v>
      </c>
      <c r="D248" s="117" t="s">
        <v>584</v>
      </c>
      <c r="E248" s="34">
        <v>1</v>
      </c>
      <c r="F248" s="34" t="s">
        <v>7</v>
      </c>
      <c r="G248" s="34" t="s">
        <v>6</v>
      </c>
      <c r="H248" s="34" t="s">
        <v>6</v>
      </c>
      <c r="I248" s="34" t="s">
        <v>7</v>
      </c>
      <c r="J248" s="34" t="s">
        <v>6</v>
      </c>
      <c r="K248" s="34" t="s">
        <v>6</v>
      </c>
      <c r="L248" s="34" t="s">
        <v>6</v>
      </c>
      <c r="M248" s="35"/>
      <c r="N248" s="34" t="s">
        <v>7</v>
      </c>
      <c r="O248" s="34" t="s">
        <v>7</v>
      </c>
      <c r="P248" s="34" t="s">
        <v>6</v>
      </c>
      <c r="Q248" s="35"/>
    </row>
    <row r="249" spans="1:17" ht="29">
      <c r="A249" s="38"/>
      <c r="B249" s="79" t="s">
        <v>1132</v>
      </c>
      <c r="C249" s="123" t="s">
        <v>619</v>
      </c>
      <c r="D249" s="117" t="s">
        <v>584</v>
      </c>
      <c r="E249" s="34">
        <v>2</v>
      </c>
      <c r="F249" s="34" t="s">
        <v>7</v>
      </c>
      <c r="G249" s="34" t="s">
        <v>6</v>
      </c>
      <c r="H249" s="34" t="s">
        <v>6</v>
      </c>
      <c r="I249" s="34" t="s">
        <v>7</v>
      </c>
      <c r="J249" s="34" t="s">
        <v>7</v>
      </c>
      <c r="K249" s="34" t="s">
        <v>6</v>
      </c>
      <c r="L249" s="34" t="s">
        <v>6</v>
      </c>
      <c r="M249" s="35"/>
      <c r="N249" s="34" t="s">
        <v>7</v>
      </c>
      <c r="O249" s="34" t="s">
        <v>7</v>
      </c>
      <c r="P249" s="34" t="s">
        <v>6</v>
      </c>
      <c r="Q249" s="35"/>
    </row>
    <row r="250" spans="1:17" s="41" customFormat="1" ht="29">
      <c r="A250" s="24">
        <v>15</v>
      </c>
      <c r="B250" s="79" t="s">
        <v>1133</v>
      </c>
      <c r="C250" s="123" t="s">
        <v>75</v>
      </c>
      <c r="D250" s="117" t="s">
        <v>77</v>
      </c>
      <c r="E250" s="34">
        <v>2</v>
      </c>
      <c r="F250" s="34" t="s">
        <v>6</v>
      </c>
      <c r="G250" s="34" t="s">
        <v>6</v>
      </c>
      <c r="H250" s="34" t="s">
        <v>6</v>
      </c>
      <c r="I250" s="34" t="s">
        <v>7</v>
      </c>
      <c r="J250" s="34" t="s">
        <v>6</v>
      </c>
      <c r="K250" s="34" t="s">
        <v>6</v>
      </c>
      <c r="L250" s="34" t="s">
        <v>6</v>
      </c>
      <c r="M250" s="35"/>
      <c r="N250" s="34" t="s">
        <v>7</v>
      </c>
      <c r="O250" s="34" t="s">
        <v>7</v>
      </c>
      <c r="P250" s="34" t="s">
        <v>6</v>
      </c>
      <c r="Q250" s="35"/>
    </row>
    <row r="251" spans="1:17" s="41" customFormat="1">
      <c r="A251" s="24">
        <v>22</v>
      </c>
      <c r="B251" s="79" t="s">
        <v>93</v>
      </c>
      <c r="C251" s="123" t="s">
        <v>93</v>
      </c>
      <c r="D251" s="117" t="s">
        <v>95</v>
      </c>
      <c r="E251" s="34">
        <v>2</v>
      </c>
      <c r="F251" s="34" t="s">
        <v>6</v>
      </c>
      <c r="G251" s="34" t="s">
        <v>6</v>
      </c>
      <c r="H251" s="34" t="s">
        <v>6</v>
      </c>
      <c r="I251" s="34" t="s">
        <v>6</v>
      </c>
      <c r="J251" s="34" t="s">
        <v>6</v>
      </c>
      <c r="K251" s="34" t="s">
        <v>7</v>
      </c>
      <c r="L251" s="34" t="s">
        <v>7</v>
      </c>
      <c r="M251" s="35"/>
      <c r="N251" s="34" t="s">
        <v>7</v>
      </c>
      <c r="O251" s="34" t="s">
        <v>6</v>
      </c>
      <c r="P251" s="34" t="s">
        <v>6</v>
      </c>
      <c r="Q251" s="35"/>
    </row>
    <row r="252" spans="1:17" s="41" customFormat="1">
      <c r="A252" s="24">
        <v>16</v>
      </c>
      <c r="B252" s="79" t="s">
        <v>975</v>
      </c>
      <c r="C252" s="123" t="s">
        <v>78</v>
      </c>
      <c r="D252" s="117" t="s">
        <v>80</v>
      </c>
      <c r="E252" s="34">
        <v>2</v>
      </c>
      <c r="F252" s="34" t="s">
        <v>6</v>
      </c>
      <c r="G252" s="34" t="s">
        <v>6</v>
      </c>
      <c r="H252" s="34" t="s">
        <v>6</v>
      </c>
      <c r="I252" s="34" t="s">
        <v>6</v>
      </c>
      <c r="J252" s="34" t="s">
        <v>6</v>
      </c>
      <c r="K252" s="34" t="s">
        <v>7</v>
      </c>
      <c r="L252" s="34" t="s">
        <v>6</v>
      </c>
      <c r="M252" s="35"/>
      <c r="N252" s="34" t="s">
        <v>7</v>
      </c>
      <c r="O252" s="34" t="s">
        <v>6</v>
      </c>
      <c r="P252" s="34" t="s">
        <v>6</v>
      </c>
      <c r="Q252" s="35"/>
    </row>
    <row r="253" spans="1:17" s="41" customFormat="1">
      <c r="A253" s="24">
        <v>21</v>
      </c>
      <c r="B253" s="79" t="s">
        <v>979</v>
      </c>
      <c r="C253" s="123" t="s">
        <v>90</v>
      </c>
      <c r="D253" s="117" t="s">
        <v>92</v>
      </c>
      <c r="E253" s="34">
        <v>2</v>
      </c>
      <c r="F253" s="34" t="s">
        <v>6</v>
      </c>
      <c r="G253" s="34" t="s">
        <v>6</v>
      </c>
      <c r="H253" s="34" t="s">
        <v>6</v>
      </c>
      <c r="I253" s="34" t="s">
        <v>6</v>
      </c>
      <c r="J253" s="34" t="s">
        <v>6</v>
      </c>
      <c r="K253" s="34" t="s">
        <v>7</v>
      </c>
      <c r="L253" s="34" t="s">
        <v>6</v>
      </c>
      <c r="M253" s="35"/>
      <c r="N253" s="34" t="s">
        <v>7</v>
      </c>
      <c r="O253" s="34" t="s">
        <v>6</v>
      </c>
      <c r="P253" s="34" t="s">
        <v>6</v>
      </c>
      <c r="Q253" s="35"/>
    </row>
    <row r="254" spans="1:17" s="41" customFormat="1">
      <c r="A254" s="24">
        <v>17</v>
      </c>
      <c r="B254" s="79" t="s">
        <v>976</v>
      </c>
      <c r="C254" s="123" t="s">
        <v>81</v>
      </c>
      <c r="D254" s="117" t="s">
        <v>83</v>
      </c>
      <c r="E254" s="34">
        <v>2</v>
      </c>
      <c r="F254" s="34" t="s">
        <v>6</v>
      </c>
      <c r="G254" s="34" t="s">
        <v>6</v>
      </c>
      <c r="H254" s="34" t="s">
        <v>6</v>
      </c>
      <c r="I254" s="34" t="s">
        <v>6</v>
      </c>
      <c r="J254" s="34" t="s">
        <v>6</v>
      </c>
      <c r="K254" s="34" t="s">
        <v>7</v>
      </c>
      <c r="L254" s="34" t="s">
        <v>6</v>
      </c>
      <c r="M254" s="35"/>
      <c r="N254" s="34" t="s">
        <v>7</v>
      </c>
      <c r="O254" s="34" t="s">
        <v>6</v>
      </c>
      <c r="P254" s="34" t="s">
        <v>6</v>
      </c>
      <c r="Q254" s="35"/>
    </row>
    <row r="255" spans="1:17" s="41" customFormat="1" ht="29">
      <c r="A255" s="24">
        <v>20</v>
      </c>
      <c r="B255" s="79" t="s">
        <v>978</v>
      </c>
      <c r="C255" s="123" t="s">
        <v>567</v>
      </c>
      <c r="D255" s="117" t="s">
        <v>89</v>
      </c>
      <c r="E255" s="34">
        <v>2</v>
      </c>
      <c r="F255" s="34" t="s">
        <v>7</v>
      </c>
      <c r="G255" s="34" t="s">
        <v>6</v>
      </c>
      <c r="H255" s="34" t="s">
        <v>6</v>
      </c>
      <c r="I255" s="34" t="s">
        <v>6</v>
      </c>
      <c r="J255" s="34" t="s">
        <v>6</v>
      </c>
      <c r="K255" s="34" t="s">
        <v>6</v>
      </c>
      <c r="L255" s="34" t="s">
        <v>6</v>
      </c>
      <c r="M255" s="35"/>
      <c r="N255" s="34" t="s">
        <v>7</v>
      </c>
      <c r="O255" s="34" t="s">
        <v>6</v>
      </c>
      <c r="P255" s="34" t="s">
        <v>6</v>
      </c>
      <c r="Q255" s="35"/>
    </row>
    <row r="256" spans="1:17" s="41" customFormat="1">
      <c r="A256" s="24">
        <v>13</v>
      </c>
      <c r="B256" s="79" t="s">
        <v>973</v>
      </c>
      <c r="C256" s="123" t="s">
        <v>69</v>
      </c>
      <c r="D256" s="117">
        <v>26004</v>
      </c>
      <c r="E256" s="34">
        <v>2</v>
      </c>
      <c r="F256" s="34" t="s">
        <v>6</v>
      </c>
      <c r="G256" s="34" t="s">
        <v>6</v>
      </c>
      <c r="H256" s="34" t="s">
        <v>6</v>
      </c>
      <c r="I256" s="34" t="s">
        <v>6</v>
      </c>
      <c r="J256" s="34" t="s">
        <v>6</v>
      </c>
      <c r="K256" s="34" t="s">
        <v>7</v>
      </c>
      <c r="L256" s="34" t="s">
        <v>7</v>
      </c>
      <c r="M256" s="35"/>
      <c r="N256" s="34" t="s">
        <v>7</v>
      </c>
      <c r="O256" s="34" t="s">
        <v>6</v>
      </c>
      <c r="P256" s="34" t="s">
        <v>6</v>
      </c>
      <c r="Q256" s="35"/>
    </row>
    <row r="257" spans="1:17" s="41" customFormat="1">
      <c r="A257" s="24">
        <v>11</v>
      </c>
      <c r="B257" s="79" t="s">
        <v>8</v>
      </c>
      <c r="C257" s="123" t="s">
        <v>8</v>
      </c>
      <c r="D257" s="117">
        <v>48</v>
      </c>
      <c r="E257" s="34">
        <v>2</v>
      </c>
      <c r="F257" s="34" t="s">
        <v>7</v>
      </c>
      <c r="G257" s="34" t="s">
        <v>6</v>
      </c>
      <c r="H257" s="34" t="s">
        <v>6</v>
      </c>
      <c r="I257" s="34" t="s">
        <v>6</v>
      </c>
      <c r="J257" s="34" t="s">
        <v>7</v>
      </c>
      <c r="K257" s="34" t="s">
        <v>6</v>
      </c>
      <c r="L257" s="34" t="s">
        <v>7</v>
      </c>
      <c r="M257" s="35"/>
      <c r="N257" s="34" t="s">
        <v>7</v>
      </c>
      <c r="O257" s="34" t="s">
        <v>6</v>
      </c>
      <c r="P257" s="34" t="s">
        <v>7</v>
      </c>
      <c r="Q257" s="35"/>
    </row>
    <row r="258" spans="1:17" s="41" customFormat="1">
      <c r="A258" s="24">
        <v>18</v>
      </c>
      <c r="B258" s="79" t="s">
        <v>9</v>
      </c>
      <c r="C258" s="123" t="s">
        <v>9</v>
      </c>
      <c r="D258" s="117" t="s">
        <v>85</v>
      </c>
      <c r="E258" s="34">
        <v>2</v>
      </c>
      <c r="F258" s="34" t="s">
        <v>6</v>
      </c>
      <c r="G258" s="34" t="s">
        <v>6</v>
      </c>
      <c r="H258" s="34" t="s">
        <v>6</v>
      </c>
      <c r="I258" s="34" t="s">
        <v>6</v>
      </c>
      <c r="J258" s="34" t="s">
        <v>7</v>
      </c>
      <c r="K258" s="34" t="s">
        <v>6</v>
      </c>
      <c r="L258" s="34" t="s">
        <v>7</v>
      </c>
      <c r="M258" s="35"/>
      <c r="N258" s="34" t="s">
        <v>7</v>
      </c>
      <c r="O258" s="34" t="s">
        <v>6</v>
      </c>
      <c r="P258" s="34" t="s">
        <v>6</v>
      </c>
      <c r="Q258" s="35"/>
    </row>
    <row r="259" spans="1:17" s="41" customFormat="1" ht="29">
      <c r="A259" s="24">
        <v>18</v>
      </c>
      <c r="B259" s="79" t="s">
        <v>1134</v>
      </c>
      <c r="C259" s="123" t="s">
        <v>717</v>
      </c>
      <c r="D259" s="117" t="s">
        <v>718</v>
      </c>
      <c r="E259" s="34">
        <v>2</v>
      </c>
      <c r="F259" s="34" t="s">
        <v>6</v>
      </c>
      <c r="G259" s="34" t="s">
        <v>6</v>
      </c>
      <c r="H259" s="34" t="s">
        <v>6</v>
      </c>
      <c r="I259" s="34" t="s">
        <v>6</v>
      </c>
      <c r="J259" s="34" t="s">
        <v>7</v>
      </c>
      <c r="K259" s="34" t="s">
        <v>6</v>
      </c>
      <c r="L259" s="34" t="s">
        <v>6</v>
      </c>
      <c r="M259" s="35"/>
      <c r="N259" s="34" t="s">
        <v>7</v>
      </c>
      <c r="O259" s="34" t="s">
        <v>6</v>
      </c>
      <c r="P259" s="34" t="s">
        <v>6</v>
      </c>
      <c r="Q259" s="35"/>
    </row>
    <row r="260" spans="1:17" s="41" customFormat="1">
      <c r="A260" s="24">
        <v>40</v>
      </c>
      <c r="B260" s="79" t="s">
        <v>1135</v>
      </c>
      <c r="C260" s="123" t="s">
        <v>577</v>
      </c>
      <c r="D260" s="117">
        <v>43646</v>
      </c>
      <c r="E260" s="34">
        <v>3</v>
      </c>
      <c r="F260" s="34" t="s">
        <v>7</v>
      </c>
      <c r="G260" s="34" t="s">
        <v>6</v>
      </c>
      <c r="H260" s="34" t="s">
        <v>6</v>
      </c>
      <c r="I260" s="34" t="s">
        <v>6</v>
      </c>
      <c r="J260" s="34" t="s">
        <v>6</v>
      </c>
      <c r="K260" s="34" t="s">
        <v>6</v>
      </c>
      <c r="L260" s="34" t="s">
        <v>6</v>
      </c>
      <c r="M260" s="35"/>
      <c r="N260" s="34" t="s">
        <v>7</v>
      </c>
      <c r="O260" s="34" t="s">
        <v>6</v>
      </c>
      <c r="P260" s="34" t="s">
        <v>6</v>
      </c>
      <c r="Q260" s="35"/>
    </row>
    <row r="261" spans="1:17" s="41" customFormat="1">
      <c r="A261" s="24">
        <v>41</v>
      </c>
      <c r="B261" s="79" t="s">
        <v>1136</v>
      </c>
      <c r="C261" s="123" t="s">
        <v>578</v>
      </c>
      <c r="D261" s="117">
        <v>44377</v>
      </c>
      <c r="E261" s="34">
        <v>2</v>
      </c>
      <c r="F261" s="34" t="s">
        <v>7</v>
      </c>
      <c r="G261" s="34" t="s">
        <v>6</v>
      </c>
      <c r="H261" s="34" t="s">
        <v>6</v>
      </c>
      <c r="I261" s="34" t="s">
        <v>6</v>
      </c>
      <c r="J261" s="34" t="s">
        <v>6</v>
      </c>
      <c r="K261" s="34" t="s">
        <v>6</v>
      </c>
      <c r="L261" s="34" t="s">
        <v>6</v>
      </c>
      <c r="M261" s="35"/>
      <c r="N261" s="34" t="s">
        <v>7</v>
      </c>
      <c r="O261" s="34" t="s">
        <v>6</v>
      </c>
      <c r="P261" s="34" t="s">
        <v>6</v>
      </c>
      <c r="Q261" s="35"/>
    </row>
    <row r="262" spans="1:17" s="41" customFormat="1">
      <c r="A262" s="24">
        <v>42</v>
      </c>
      <c r="B262" s="79" t="s">
        <v>1137</v>
      </c>
      <c r="C262" s="123" t="s">
        <v>579</v>
      </c>
      <c r="D262" s="117">
        <v>48</v>
      </c>
      <c r="E262" s="34">
        <v>3</v>
      </c>
      <c r="F262" s="34" t="s">
        <v>7</v>
      </c>
      <c r="G262" s="34" t="s">
        <v>6</v>
      </c>
      <c r="H262" s="34" t="s">
        <v>6</v>
      </c>
      <c r="I262" s="34" t="s">
        <v>6</v>
      </c>
      <c r="J262" s="34" t="s">
        <v>7</v>
      </c>
      <c r="K262" s="34" t="s">
        <v>6</v>
      </c>
      <c r="L262" s="34" t="s">
        <v>6</v>
      </c>
      <c r="M262" s="35"/>
      <c r="N262" s="34" t="s">
        <v>7</v>
      </c>
      <c r="O262" s="34" t="s">
        <v>6</v>
      </c>
      <c r="P262" s="34" t="s">
        <v>7</v>
      </c>
      <c r="Q262" s="35"/>
    </row>
    <row r="263" spans="1:17" s="41" customFormat="1" ht="29">
      <c r="A263" s="33">
        <v>57</v>
      </c>
      <c r="B263" s="79" t="s">
        <v>1038</v>
      </c>
      <c r="C263" s="123" t="s">
        <v>165</v>
      </c>
      <c r="D263" s="117" t="s">
        <v>543</v>
      </c>
      <c r="E263" s="34">
        <v>2</v>
      </c>
      <c r="F263" s="34" t="s">
        <v>6</v>
      </c>
      <c r="G263" s="34" t="s">
        <v>6</v>
      </c>
      <c r="H263" s="34" t="s">
        <v>6</v>
      </c>
      <c r="I263" s="34" t="s">
        <v>6</v>
      </c>
      <c r="J263" s="34" t="s">
        <v>7</v>
      </c>
      <c r="K263" s="34" t="s">
        <v>6</v>
      </c>
      <c r="L263" s="34" t="s">
        <v>6</v>
      </c>
      <c r="M263" s="35"/>
      <c r="N263" s="34" t="s">
        <v>7</v>
      </c>
      <c r="O263" s="34" t="s">
        <v>7</v>
      </c>
      <c r="P263" s="34" t="s">
        <v>6</v>
      </c>
      <c r="Q263" s="35"/>
    </row>
    <row r="264" spans="1:17" s="41" customFormat="1" ht="29">
      <c r="A264" s="33">
        <v>58</v>
      </c>
      <c r="B264" s="79" t="s">
        <v>1039</v>
      </c>
      <c r="C264" s="123" t="s">
        <v>168</v>
      </c>
      <c r="D264" s="117" t="s">
        <v>170</v>
      </c>
      <c r="E264" s="34">
        <v>2</v>
      </c>
      <c r="F264" s="34" t="s">
        <v>6</v>
      </c>
      <c r="G264" s="34" t="s">
        <v>6</v>
      </c>
      <c r="H264" s="34" t="s">
        <v>6</v>
      </c>
      <c r="I264" s="34" t="s">
        <v>6</v>
      </c>
      <c r="J264" s="34" t="s">
        <v>7</v>
      </c>
      <c r="K264" s="34" t="s">
        <v>6</v>
      </c>
      <c r="L264" s="34" t="s">
        <v>6</v>
      </c>
      <c r="M264" s="35"/>
      <c r="N264" s="34" t="s">
        <v>7</v>
      </c>
      <c r="O264" s="34" t="s">
        <v>7</v>
      </c>
      <c r="P264" s="34" t="s">
        <v>6</v>
      </c>
      <c r="Q264" s="35"/>
    </row>
    <row r="265" spans="1:17" s="41" customFormat="1">
      <c r="A265" s="24">
        <v>41</v>
      </c>
      <c r="B265" s="79" t="s">
        <v>1138</v>
      </c>
      <c r="C265" s="123" t="s">
        <v>685</v>
      </c>
      <c r="D265" s="117">
        <v>12</v>
      </c>
      <c r="E265" s="34">
        <v>2</v>
      </c>
      <c r="F265" s="34" t="s">
        <v>7</v>
      </c>
      <c r="G265" s="34" t="s">
        <v>6</v>
      </c>
      <c r="H265" s="34" t="s">
        <v>6</v>
      </c>
      <c r="I265" s="34" t="s">
        <v>6</v>
      </c>
      <c r="J265" s="34" t="s">
        <v>6</v>
      </c>
      <c r="K265" s="34" t="s">
        <v>6</v>
      </c>
      <c r="L265" s="34" t="s">
        <v>6</v>
      </c>
      <c r="M265" s="35"/>
      <c r="N265" s="34" t="s">
        <v>7</v>
      </c>
      <c r="O265" s="34" t="s">
        <v>6</v>
      </c>
      <c r="P265" s="34" t="s">
        <v>6</v>
      </c>
      <c r="Q265" s="35"/>
    </row>
    <row r="266" spans="1:17" s="41" customFormat="1">
      <c r="A266" s="24">
        <v>42</v>
      </c>
      <c r="B266" s="79" t="s">
        <v>1139</v>
      </c>
      <c r="C266" s="123" t="s">
        <v>696</v>
      </c>
      <c r="D266" s="117" t="s">
        <v>697</v>
      </c>
      <c r="E266" s="34">
        <v>3</v>
      </c>
      <c r="F266" s="34" t="s">
        <v>7</v>
      </c>
      <c r="G266" s="34" t="s">
        <v>6</v>
      </c>
      <c r="H266" s="34" t="s">
        <v>6</v>
      </c>
      <c r="I266" s="34" t="s">
        <v>6</v>
      </c>
      <c r="J266" s="34" t="s">
        <v>7</v>
      </c>
      <c r="K266" s="34" t="s">
        <v>6</v>
      </c>
      <c r="L266" s="34" t="s">
        <v>6</v>
      </c>
      <c r="M266" s="35"/>
      <c r="N266" s="34" t="s">
        <v>7</v>
      </c>
      <c r="O266" s="34" t="s">
        <v>6</v>
      </c>
      <c r="P266" s="34" t="s">
        <v>7</v>
      </c>
      <c r="Q266" s="35"/>
    </row>
    <row r="267" spans="1:17" s="41" customFormat="1">
      <c r="A267" s="33">
        <v>57</v>
      </c>
      <c r="B267" s="79" t="s">
        <v>1140</v>
      </c>
      <c r="C267" s="123" t="s">
        <v>695</v>
      </c>
      <c r="D267" s="117" t="s">
        <v>698</v>
      </c>
      <c r="E267" s="34">
        <v>2</v>
      </c>
      <c r="F267" s="34" t="s">
        <v>6</v>
      </c>
      <c r="G267" s="34" t="s">
        <v>6</v>
      </c>
      <c r="H267" s="34" t="s">
        <v>6</v>
      </c>
      <c r="I267" s="34" t="s">
        <v>6</v>
      </c>
      <c r="J267" s="34" t="s">
        <v>7</v>
      </c>
      <c r="K267" s="34" t="s">
        <v>6</v>
      </c>
      <c r="L267" s="34" t="s">
        <v>6</v>
      </c>
      <c r="M267" s="35"/>
      <c r="N267" s="34" t="s">
        <v>7</v>
      </c>
      <c r="O267" s="34" t="s">
        <v>7</v>
      </c>
      <c r="P267" s="34" t="s">
        <v>6</v>
      </c>
      <c r="Q267" s="35"/>
    </row>
    <row r="268" spans="1:17" s="41" customFormat="1">
      <c r="A268" s="33">
        <v>58</v>
      </c>
      <c r="B268" s="79" t="s">
        <v>1141</v>
      </c>
      <c r="C268" s="123" t="s">
        <v>693</v>
      </c>
      <c r="D268" s="117" t="s">
        <v>809</v>
      </c>
      <c r="E268" s="34">
        <v>2</v>
      </c>
      <c r="F268" s="34" t="s">
        <v>6</v>
      </c>
      <c r="G268" s="34" t="s">
        <v>6</v>
      </c>
      <c r="H268" s="34" t="s">
        <v>6</v>
      </c>
      <c r="I268" s="34" t="s">
        <v>6</v>
      </c>
      <c r="J268" s="34" t="s">
        <v>7</v>
      </c>
      <c r="K268" s="34" t="s">
        <v>6</v>
      </c>
      <c r="L268" s="34" t="s">
        <v>6</v>
      </c>
      <c r="M268" s="35"/>
      <c r="N268" s="34" t="s">
        <v>7</v>
      </c>
      <c r="O268" s="34" t="s">
        <v>7</v>
      </c>
      <c r="P268" s="34" t="s">
        <v>6</v>
      </c>
      <c r="Q268" s="35"/>
    </row>
    <row r="269" spans="1:17" s="41" customFormat="1">
      <c r="A269" s="24">
        <v>41</v>
      </c>
      <c r="B269" s="79" t="s">
        <v>1206</v>
      </c>
      <c r="C269" s="123" t="s">
        <v>692</v>
      </c>
      <c r="D269" s="117" t="s">
        <v>694</v>
      </c>
      <c r="E269" s="34">
        <v>2</v>
      </c>
      <c r="F269" s="34" t="s">
        <v>7</v>
      </c>
      <c r="G269" s="34" t="s">
        <v>6</v>
      </c>
      <c r="H269" s="34" t="s">
        <v>6</v>
      </c>
      <c r="I269" s="34" t="s">
        <v>6</v>
      </c>
      <c r="J269" s="34" t="s">
        <v>6</v>
      </c>
      <c r="K269" s="34" t="s">
        <v>6</v>
      </c>
      <c r="L269" s="34" t="s">
        <v>6</v>
      </c>
      <c r="M269" s="35"/>
      <c r="N269" s="34" t="s">
        <v>7</v>
      </c>
      <c r="O269" s="34" t="s">
        <v>6</v>
      </c>
      <c r="P269" s="34" t="s">
        <v>6</v>
      </c>
      <c r="Q269" s="35"/>
    </row>
    <row r="270" spans="1:17" s="41" customFormat="1">
      <c r="A270" s="24">
        <v>42</v>
      </c>
      <c r="B270" s="79" t="s">
        <v>1010</v>
      </c>
      <c r="C270" s="123" t="s">
        <v>631</v>
      </c>
      <c r="D270" s="117" t="s">
        <v>699</v>
      </c>
      <c r="E270" s="34">
        <v>3</v>
      </c>
      <c r="F270" s="34" t="s">
        <v>7</v>
      </c>
      <c r="G270" s="34" t="s">
        <v>6</v>
      </c>
      <c r="H270" s="34" t="s">
        <v>6</v>
      </c>
      <c r="I270" s="34" t="s">
        <v>7</v>
      </c>
      <c r="J270" s="34" t="s">
        <v>7</v>
      </c>
      <c r="K270" s="34" t="s">
        <v>6</v>
      </c>
      <c r="L270" s="34" t="s">
        <v>6</v>
      </c>
      <c r="M270" s="35"/>
      <c r="N270" s="34" t="s">
        <v>7</v>
      </c>
      <c r="O270" s="34" t="s">
        <v>7</v>
      </c>
      <c r="P270" s="34" t="s">
        <v>7</v>
      </c>
      <c r="Q270" s="35"/>
    </row>
    <row r="271" spans="1:17" s="41" customFormat="1">
      <c r="A271" s="33">
        <v>57</v>
      </c>
      <c r="B271" s="79" t="s">
        <v>1142</v>
      </c>
      <c r="C271" s="123" t="s">
        <v>691</v>
      </c>
      <c r="D271" s="117" t="s">
        <v>700</v>
      </c>
      <c r="E271" s="34">
        <v>2</v>
      </c>
      <c r="F271" s="34" t="s">
        <v>6</v>
      </c>
      <c r="G271" s="34" t="s">
        <v>6</v>
      </c>
      <c r="H271" s="34" t="s">
        <v>6</v>
      </c>
      <c r="I271" s="34" t="s">
        <v>7</v>
      </c>
      <c r="J271" s="34" t="s">
        <v>7</v>
      </c>
      <c r="K271" s="34" t="s">
        <v>6</v>
      </c>
      <c r="L271" s="34" t="s">
        <v>6</v>
      </c>
      <c r="M271" s="35"/>
      <c r="N271" s="34" t="s">
        <v>7</v>
      </c>
      <c r="O271" s="34" t="s">
        <v>7</v>
      </c>
      <c r="P271" s="34" t="s">
        <v>6</v>
      </c>
      <c r="Q271" s="35"/>
    </row>
    <row r="272" spans="1:17" s="41" customFormat="1">
      <c r="A272" s="33">
        <v>58</v>
      </c>
      <c r="B272" s="79" t="s">
        <v>1143</v>
      </c>
      <c r="C272" s="123" t="s">
        <v>690</v>
      </c>
      <c r="D272" s="117">
        <v>15</v>
      </c>
      <c r="E272" s="34">
        <v>2</v>
      </c>
      <c r="F272" s="34" t="s">
        <v>6</v>
      </c>
      <c r="G272" s="34" t="s">
        <v>6</v>
      </c>
      <c r="H272" s="34" t="s">
        <v>6</v>
      </c>
      <c r="I272" s="34" t="s">
        <v>7</v>
      </c>
      <c r="J272" s="34" t="s">
        <v>7</v>
      </c>
      <c r="K272" s="34" t="s">
        <v>6</v>
      </c>
      <c r="L272" s="34" t="s">
        <v>6</v>
      </c>
      <c r="M272" s="35"/>
      <c r="N272" s="34" t="s">
        <v>7</v>
      </c>
      <c r="O272" s="34" t="s">
        <v>7</v>
      </c>
      <c r="P272" s="34" t="s">
        <v>6</v>
      </c>
      <c r="Q272" s="35"/>
    </row>
    <row r="273" spans="1:17" s="41" customFormat="1">
      <c r="A273" s="24">
        <v>41</v>
      </c>
      <c r="B273" s="79" t="s">
        <v>1144</v>
      </c>
      <c r="C273" s="123" t="s">
        <v>689</v>
      </c>
      <c r="D273" s="117">
        <v>15</v>
      </c>
      <c r="E273" s="34">
        <v>2</v>
      </c>
      <c r="F273" s="34" t="s">
        <v>7</v>
      </c>
      <c r="G273" s="34" t="s">
        <v>6</v>
      </c>
      <c r="H273" s="34" t="s">
        <v>6</v>
      </c>
      <c r="I273" s="34" t="s">
        <v>7</v>
      </c>
      <c r="J273" s="34" t="s">
        <v>6</v>
      </c>
      <c r="K273" s="34" t="s">
        <v>6</v>
      </c>
      <c r="L273" s="34" t="s">
        <v>6</v>
      </c>
      <c r="M273" s="35"/>
      <c r="N273" s="34" t="s">
        <v>7</v>
      </c>
      <c r="O273" s="34" t="s">
        <v>7</v>
      </c>
      <c r="P273" s="34" t="s">
        <v>6</v>
      </c>
      <c r="Q273" s="35"/>
    </row>
    <row r="274" spans="1:17" s="41" customFormat="1">
      <c r="A274" s="24">
        <v>42</v>
      </c>
      <c r="B274" s="79" t="s">
        <v>1145</v>
      </c>
      <c r="C274" s="123" t="s">
        <v>688</v>
      </c>
      <c r="D274" s="117" t="s">
        <v>700</v>
      </c>
      <c r="E274" s="34">
        <v>3</v>
      </c>
      <c r="F274" s="34" t="s">
        <v>7</v>
      </c>
      <c r="G274" s="34" t="s">
        <v>6</v>
      </c>
      <c r="H274" s="34" t="s">
        <v>6</v>
      </c>
      <c r="I274" s="34" t="s">
        <v>7</v>
      </c>
      <c r="J274" s="34" t="s">
        <v>7</v>
      </c>
      <c r="K274" s="34" t="s">
        <v>6</v>
      </c>
      <c r="L274" s="34" t="s">
        <v>6</v>
      </c>
      <c r="M274" s="35"/>
      <c r="N274" s="34" t="s">
        <v>7</v>
      </c>
      <c r="O274" s="34" t="s">
        <v>7</v>
      </c>
      <c r="P274" s="34" t="s">
        <v>7</v>
      </c>
      <c r="Q274" s="35"/>
    </row>
    <row r="275" spans="1:17" s="41" customFormat="1" ht="14.5" customHeight="1">
      <c r="A275" s="33">
        <v>57</v>
      </c>
      <c r="B275" s="79" t="s">
        <v>1146</v>
      </c>
      <c r="C275" s="123" t="s">
        <v>687</v>
      </c>
      <c r="D275" s="117">
        <v>5</v>
      </c>
      <c r="E275" s="34">
        <v>2</v>
      </c>
      <c r="F275" s="34" t="s">
        <v>6</v>
      </c>
      <c r="G275" s="34" t="s">
        <v>6</v>
      </c>
      <c r="H275" s="34" t="s">
        <v>6</v>
      </c>
      <c r="I275" s="34" t="s">
        <v>6</v>
      </c>
      <c r="J275" s="34" t="s">
        <v>7</v>
      </c>
      <c r="K275" s="34" t="s">
        <v>6</v>
      </c>
      <c r="L275" s="34" t="s">
        <v>6</v>
      </c>
      <c r="M275" s="35"/>
      <c r="N275" s="34" t="s">
        <v>7</v>
      </c>
      <c r="O275" s="34" t="s">
        <v>7</v>
      </c>
      <c r="P275" s="34" t="s">
        <v>6</v>
      </c>
      <c r="Q275" s="35"/>
    </row>
    <row r="276" spans="1:17" s="41" customFormat="1">
      <c r="A276" s="33">
        <v>58</v>
      </c>
      <c r="B276" s="79" t="s">
        <v>1147</v>
      </c>
      <c r="C276" s="123" t="s">
        <v>686</v>
      </c>
      <c r="D276" s="117">
        <v>3</v>
      </c>
      <c r="E276" s="34">
        <v>2</v>
      </c>
      <c r="F276" s="34" t="s">
        <v>6</v>
      </c>
      <c r="G276" s="34" t="s">
        <v>6</v>
      </c>
      <c r="H276" s="34" t="s">
        <v>6</v>
      </c>
      <c r="I276" s="34" t="s">
        <v>6</v>
      </c>
      <c r="J276" s="34" t="s">
        <v>7</v>
      </c>
      <c r="K276" s="34" t="s">
        <v>6</v>
      </c>
      <c r="L276" s="34" t="s">
        <v>6</v>
      </c>
      <c r="M276" s="35"/>
      <c r="N276" s="34" t="s">
        <v>7</v>
      </c>
      <c r="O276" s="34" t="s">
        <v>7</v>
      </c>
      <c r="P276" s="34" t="s">
        <v>6</v>
      </c>
      <c r="Q276" s="35"/>
    </row>
    <row r="277" spans="1:17" s="41" customFormat="1" ht="43.5">
      <c r="A277" s="33">
        <v>59</v>
      </c>
      <c r="B277" s="79" t="s">
        <v>1247</v>
      </c>
      <c r="C277" s="123" t="s">
        <v>1253</v>
      </c>
      <c r="D277" s="117" t="s">
        <v>172</v>
      </c>
      <c r="E277" s="34">
        <v>3</v>
      </c>
      <c r="F277" s="34" t="s">
        <v>6</v>
      </c>
      <c r="G277" s="34" t="s">
        <v>7</v>
      </c>
      <c r="H277" s="34" t="s">
        <v>7</v>
      </c>
      <c r="I277" s="34" t="s">
        <v>6</v>
      </c>
      <c r="J277" s="34" t="s">
        <v>7</v>
      </c>
      <c r="K277" s="34" t="s">
        <v>6</v>
      </c>
      <c r="L277" s="34" t="s">
        <v>6</v>
      </c>
      <c r="M277" s="35"/>
      <c r="N277" s="34" t="s">
        <v>7</v>
      </c>
      <c r="O277" s="34" t="s">
        <v>7</v>
      </c>
      <c r="P277" s="34" t="s">
        <v>6</v>
      </c>
      <c r="Q277" s="35"/>
    </row>
    <row r="278" spans="1:17" s="42" customFormat="1">
      <c r="A278" s="25"/>
      <c r="B278" s="88" t="s">
        <v>1207</v>
      </c>
      <c r="C278" s="108" t="s">
        <v>206</v>
      </c>
      <c r="D278" s="109">
        <v>14</v>
      </c>
      <c r="E278" s="20">
        <v>2</v>
      </c>
      <c r="F278" s="20" t="s">
        <v>6</v>
      </c>
      <c r="G278" s="20" t="s">
        <v>7</v>
      </c>
      <c r="H278" s="20" t="s">
        <v>7</v>
      </c>
      <c r="I278" s="20" t="s">
        <v>6</v>
      </c>
      <c r="J278" s="20" t="s">
        <v>7</v>
      </c>
      <c r="K278" s="20" t="s">
        <v>6</v>
      </c>
      <c r="L278" s="20" t="s">
        <v>6</v>
      </c>
      <c r="M278" s="1"/>
      <c r="N278" s="20" t="s">
        <v>7</v>
      </c>
      <c r="O278" s="20" t="s">
        <v>6</v>
      </c>
      <c r="P278" s="20" t="s">
        <v>6</v>
      </c>
      <c r="Q278" s="1"/>
    </row>
    <row r="279" spans="1:17" s="42" customFormat="1">
      <c r="A279" s="25"/>
      <c r="B279" s="88" t="s">
        <v>1053</v>
      </c>
      <c r="C279" s="108" t="s">
        <v>211</v>
      </c>
      <c r="D279" s="109" t="b">
        <v>1</v>
      </c>
      <c r="E279" s="20">
        <v>2</v>
      </c>
      <c r="F279" s="20" t="s">
        <v>6</v>
      </c>
      <c r="G279" s="20" t="s">
        <v>7</v>
      </c>
      <c r="H279" s="20" t="s">
        <v>7</v>
      </c>
      <c r="I279" s="20" t="s">
        <v>7</v>
      </c>
      <c r="J279" s="20" t="s">
        <v>7</v>
      </c>
      <c r="K279" s="20" t="s">
        <v>6</v>
      </c>
      <c r="L279" s="20" t="s">
        <v>6</v>
      </c>
      <c r="M279" s="1"/>
      <c r="N279" s="20" t="s">
        <v>7</v>
      </c>
      <c r="O279" s="20" t="s">
        <v>7</v>
      </c>
      <c r="P279" s="20" t="s">
        <v>6</v>
      </c>
      <c r="Q279" s="1"/>
    </row>
    <row r="280" spans="1:17" s="42" customFormat="1" ht="29">
      <c r="A280" s="25"/>
      <c r="B280" s="88" t="s">
        <v>1214</v>
      </c>
      <c r="C280" s="108" t="s">
        <v>732</v>
      </c>
      <c r="D280" s="122">
        <v>120</v>
      </c>
      <c r="E280" s="20">
        <v>2</v>
      </c>
      <c r="F280" s="20" t="s">
        <v>6</v>
      </c>
      <c r="G280" s="20" t="s">
        <v>6</v>
      </c>
      <c r="H280" s="20" t="s">
        <v>6</v>
      </c>
      <c r="I280" s="20" t="s">
        <v>6</v>
      </c>
      <c r="J280" s="20" t="s">
        <v>7</v>
      </c>
      <c r="K280" s="20" t="s">
        <v>6</v>
      </c>
      <c r="L280" s="20" t="s">
        <v>6</v>
      </c>
      <c r="M280" s="1"/>
      <c r="N280" s="20" t="s">
        <v>7</v>
      </c>
      <c r="O280" s="20" t="s">
        <v>6</v>
      </c>
      <c r="P280" s="20" t="s">
        <v>6</v>
      </c>
      <c r="Q280" s="1"/>
    </row>
    <row r="281" spans="1:17" s="42" customFormat="1" ht="29">
      <c r="A281" s="25"/>
      <c r="B281" s="88" t="s">
        <v>1215</v>
      </c>
      <c r="C281" s="108" t="s">
        <v>770</v>
      </c>
      <c r="D281" s="122">
        <v>100</v>
      </c>
      <c r="E281" s="20">
        <v>3</v>
      </c>
      <c r="F281" s="20" t="s">
        <v>6</v>
      </c>
      <c r="G281" s="20" t="s">
        <v>7</v>
      </c>
      <c r="H281" s="20" t="s">
        <v>7</v>
      </c>
      <c r="I281" s="20" t="s">
        <v>6</v>
      </c>
      <c r="J281" s="20" t="s">
        <v>7</v>
      </c>
      <c r="K281" s="20" t="s">
        <v>6</v>
      </c>
      <c r="L281" s="20" t="s">
        <v>6</v>
      </c>
      <c r="M281" s="1"/>
      <c r="N281" s="20" t="s">
        <v>7</v>
      </c>
      <c r="O281" s="20" t="s">
        <v>6</v>
      </c>
      <c r="P281" s="20" t="s">
        <v>6</v>
      </c>
      <c r="Q281" s="1"/>
    </row>
    <row r="282" spans="1:17" s="42" customFormat="1" ht="29">
      <c r="A282" s="25"/>
      <c r="B282" s="88" t="s">
        <v>1216</v>
      </c>
      <c r="C282" s="108" t="s">
        <v>733</v>
      </c>
      <c r="D282" s="122">
        <v>-10</v>
      </c>
      <c r="E282" s="20">
        <v>3</v>
      </c>
      <c r="F282" s="20" t="s">
        <v>6</v>
      </c>
      <c r="G282" s="20" t="s">
        <v>7</v>
      </c>
      <c r="H282" s="20" t="s">
        <v>7</v>
      </c>
      <c r="I282" s="20" t="s">
        <v>6</v>
      </c>
      <c r="J282" s="20" t="s">
        <v>7</v>
      </c>
      <c r="K282" s="20" t="s">
        <v>6</v>
      </c>
      <c r="L282" s="20" t="s">
        <v>6</v>
      </c>
      <c r="M282" s="1"/>
      <c r="N282" s="20" t="s">
        <v>7</v>
      </c>
      <c r="O282" s="20" t="s">
        <v>6</v>
      </c>
      <c r="P282" s="20" t="s">
        <v>7</v>
      </c>
      <c r="Q282" s="1"/>
    </row>
    <row r="283" spans="1:17" s="42" customFormat="1" ht="29">
      <c r="A283" s="25"/>
      <c r="B283" s="88" t="s">
        <v>1217</v>
      </c>
      <c r="C283" s="108" t="s">
        <v>734</v>
      </c>
      <c r="D283" s="122">
        <v>120</v>
      </c>
      <c r="E283" s="20">
        <v>2</v>
      </c>
      <c r="F283" s="20" t="s">
        <v>6</v>
      </c>
      <c r="G283" s="20" t="s">
        <v>6</v>
      </c>
      <c r="H283" s="20" t="s">
        <v>6</v>
      </c>
      <c r="I283" s="20" t="s">
        <v>6</v>
      </c>
      <c r="J283" s="20" t="s">
        <v>7</v>
      </c>
      <c r="K283" s="20" t="s">
        <v>6</v>
      </c>
      <c r="L283" s="20" t="s">
        <v>6</v>
      </c>
      <c r="M283" s="1"/>
      <c r="N283" s="20" t="s">
        <v>7</v>
      </c>
      <c r="O283" s="20" t="s">
        <v>6</v>
      </c>
      <c r="P283" s="20" t="s">
        <v>6</v>
      </c>
      <c r="Q283" s="1"/>
    </row>
    <row r="284" spans="1:17" s="42" customFormat="1" ht="29">
      <c r="A284" s="25"/>
      <c r="B284" s="88" t="s">
        <v>1218</v>
      </c>
      <c r="C284" s="108" t="s">
        <v>771</v>
      </c>
      <c r="D284" s="122">
        <v>100</v>
      </c>
      <c r="E284" s="20">
        <v>3</v>
      </c>
      <c r="F284" s="20" t="s">
        <v>6</v>
      </c>
      <c r="G284" s="20" t="s">
        <v>6</v>
      </c>
      <c r="H284" s="20" t="s">
        <v>6</v>
      </c>
      <c r="I284" s="20" t="s">
        <v>6</v>
      </c>
      <c r="J284" s="20" t="s">
        <v>7</v>
      </c>
      <c r="K284" s="20" t="s">
        <v>6</v>
      </c>
      <c r="L284" s="20" t="s">
        <v>6</v>
      </c>
      <c r="M284" s="1"/>
      <c r="N284" s="20" t="s">
        <v>7</v>
      </c>
      <c r="O284" s="20" t="s">
        <v>6</v>
      </c>
      <c r="P284" s="20" t="s">
        <v>6</v>
      </c>
      <c r="Q284" s="1"/>
    </row>
    <row r="285" spans="1:17" s="42" customFormat="1" ht="29">
      <c r="A285" s="25"/>
      <c r="B285" s="88" t="s">
        <v>1219</v>
      </c>
      <c r="C285" s="108" t="s">
        <v>735</v>
      </c>
      <c r="D285" s="122">
        <v>-10</v>
      </c>
      <c r="E285" s="20">
        <v>3</v>
      </c>
      <c r="F285" s="20" t="s">
        <v>6</v>
      </c>
      <c r="G285" s="20" t="s">
        <v>7</v>
      </c>
      <c r="H285" s="20" t="s">
        <v>7</v>
      </c>
      <c r="I285" s="20" t="s">
        <v>6</v>
      </c>
      <c r="J285" s="20" t="s">
        <v>7</v>
      </c>
      <c r="K285" s="20" t="s">
        <v>6</v>
      </c>
      <c r="L285" s="20" t="s">
        <v>6</v>
      </c>
      <c r="M285" s="1"/>
      <c r="N285" s="20" t="s">
        <v>7</v>
      </c>
      <c r="O285" s="20" t="s">
        <v>6</v>
      </c>
      <c r="P285" s="20" t="s">
        <v>7</v>
      </c>
      <c r="Q285" s="1"/>
    </row>
    <row r="286" spans="1:17" s="42" customFormat="1" ht="29">
      <c r="A286" s="36"/>
      <c r="B286" s="79" t="s">
        <v>1055</v>
      </c>
      <c r="C286" s="123" t="s">
        <v>230</v>
      </c>
      <c r="D286" s="124">
        <v>15</v>
      </c>
      <c r="E286" s="34">
        <v>3</v>
      </c>
      <c r="F286" s="34" t="s">
        <v>6</v>
      </c>
      <c r="G286" s="34" t="s">
        <v>7</v>
      </c>
      <c r="H286" s="34" t="s">
        <v>7</v>
      </c>
      <c r="I286" s="34" t="s">
        <v>6</v>
      </c>
      <c r="J286" s="34" t="s">
        <v>7</v>
      </c>
      <c r="K286" s="34" t="s">
        <v>6</v>
      </c>
      <c r="L286" s="34" t="s">
        <v>6</v>
      </c>
      <c r="M286" s="35"/>
      <c r="N286" s="34" t="s">
        <v>7</v>
      </c>
      <c r="O286" s="34" t="s">
        <v>7</v>
      </c>
      <c r="P286" s="34" t="s">
        <v>6</v>
      </c>
      <c r="Q286" s="35"/>
    </row>
    <row r="287" spans="1:17" s="42" customFormat="1" ht="29">
      <c r="A287" s="36"/>
      <c r="B287" s="79" t="s">
        <v>1056</v>
      </c>
      <c r="C287" s="123" t="s">
        <v>736</v>
      </c>
      <c r="D287" s="124">
        <v>15</v>
      </c>
      <c r="E287" s="34">
        <v>2</v>
      </c>
      <c r="F287" s="34" t="s">
        <v>6</v>
      </c>
      <c r="G287" s="34" t="s">
        <v>6</v>
      </c>
      <c r="H287" s="34" t="s">
        <v>6</v>
      </c>
      <c r="I287" s="34" t="s">
        <v>6</v>
      </c>
      <c r="J287" s="34" t="s">
        <v>7</v>
      </c>
      <c r="K287" s="34" t="s">
        <v>6</v>
      </c>
      <c r="L287" s="34" t="s">
        <v>6</v>
      </c>
      <c r="M287" s="35"/>
      <c r="N287" s="34" t="s">
        <v>7</v>
      </c>
      <c r="O287" s="34" t="s">
        <v>6</v>
      </c>
      <c r="P287" s="34" t="s">
        <v>6</v>
      </c>
      <c r="Q287" s="35"/>
    </row>
    <row r="288" spans="1:17" s="42" customFormat="1" ht="29">
      <c r="A288" s="36"/>
      <c r="B288" s="79" t="s">
        <v>1057</v>
      </c>
      <c r="C288" s="123" t="s">
        <v>772</v>
      </c>
      <c r="D288" s="124">
        <v>16</v>
      </c>
      <c r="E288" s="34">
        <v>3</v>
      </c>
      <c r="F288" s="34" t="s">
        <v>6</v>
      </c>
      <c r="G288" s="34" t="s">
        <v>6</v>
      </c>
      <c r="H288" s="34" t="s">
        <v>6</v>
      </c>
      <c r="I288" s="34" t="s">
        <v>6</v>
      </c>
      <c r="J288" s="34" t="s">
        <v>7</v>
      </c>
      <c r="K288" s="34" t="s">
        <v>6</v>
      </c>
      <c r="L288" s="34" t="s">
        <v>6</v>
      </c>
      <c r="M288" s="35"/>
      <c r="N288" s="34" t="s">
        <v>7</v>
      </c>
      <c r="O288" s="34" t="s">
        <v>6</v>
      </c>
      <c r="P288" s="34" t="s">
        <v>6</v>
      </c>
      <c r="Q288" s="35"/>
    </row>
    <row r="289" spans="1:17" s="42" customFormat="1" ht="29">
      <c r="A289" s="36"/>
      <c r="B289" s="79" t="s">
        <v>1058</v>
      </c>
      <c r="C289" s="123" t="s">
        <v>737</v>
      </c>
      <c r="D289" s="124">
        <v>3</v>
      </c>
      <c r="E289" s="34">
        <v>3</v>
      </c>
      <c r="F289" s="34" t="s">
        <v>6</v>
      </c>
      <c r="G289" s="34" t="s">
        <v>7</v>
      </c>
      <c r="H289" s="34" t="s">
        <v>7</v>
      </c>
      <c r="I289" s="34" t="s">
        <v>6</v>
      </c>
      <c r="J289" s="34" t="s">
        <v>7</v>
      </c>
      <c r="K289" s="34" t="s">
        <v>6</v>
      </c>
      <c r="L289" s="34" t="s">
        <v>6</v>
      </c>
      <c r="M289" s="35"/>
      <c r="N289" s="34" t="s">
        <v>7</v>
      </c>
      <c r="O289" s="34" t="s">
        <v>6</v>
      </c>
      <c r="P289" s="34" t="s">
        <v>7</v>
      </c>
      <c r="Q289" s="35"/>
    </row>
    <row r="290" spans="1:17" s="42" customFormat="1" ht="29">
      <c r="A290" s="36"/>
      <c r="B290" s="79" t="s">
        <v>1059</v>
      </c>
      <c r="C290" s="123" t="s">
        <v>738</v>
      </c>
      <c r="D290" s="125">
        <v>15</v>
      </c>
      <c r="E290" s="34">
        <v>2</v>
      </c>
      <c r="F290" s="34" t="s">
        <v>6</v>
      </c>
      <c r="G290" s="34" t="s">
        <v>6</v>
      </c>
      <c r="H290" s="34" t="s">
        <v>6</v>
      </c>
      <c r="I290" s="34" t="s">
        <v>6</v>
      </c>
      <c r="J290" s="34" t="s">
        <v>7</v>
      </c>
      <c r="K290" s="34" t="s">
        <v>6</v>
      </c>
      <c r="L290" s="34" t="s">
        <v>6</v>
      </c>
      <c r="M290" s="35"/>
      <c r="N290" s="34" t="s">
        <v>7</v>
      </c>
      <c r="O290" s="34" t="s">
        <v>6</v>
      </c>
      <c r="P290" s="34" t="s">
        <v>6</v>
      </c>
      <c r="Q290" s="35"/>
    </row>
    <row r="291" spans="1:17" s="42" customFormat="1" ht="29">
      <c r="A291" s="36"/>
      <c r="B291" s="79" t="s">
        <v>1060</v>
      </c>
      <c r="C291" s="123" t="s">
        <v>773</v>
      </c>
      <c r="D291" s="125">
        <v>16</v>
      </c>
      <c r="E291" s="34">
        <v>3</v>
      </c>
      <c r="F291" s="34" t="s">
        <v>6</v>
      </c>
      <c r="G291" s="34" t="s">
        <v>6</v>
      </c>
      <c r="H291" s="34" t="s">
        <v>6</v>
      </c>
      <c r="I291" s="34" t="s">
        <v>6</v>
      </c>
      <c r="J291" s="34" t="s">
        <v>7</v>
      </c>
      <c r="K291" s="34" t="s">
        <v>6</v>
      </c>
      <c r="L291" s="34" t="s">
        <v>6</v>
      </c>
      <c r="M291" s="35"/>
      <c r="N291" s="34" t="s">
        <v>7</v>
      </c>
      <c r="O291" s="34" t="s">
        <v>6</v>
      </c>
      <c r="P291" s="34" t="s">
        <v>6</v>
      </c>
      <c r="Q291" s="35"/>
    </row>
    <row r="292" spans="1:17" s="42" customFormat="1" ht="29">
      <c r="A292" s="36"/>
      <c r="B292" s="79" t="s">
        <v>1061</v>
      </c>
      <c r="C292" s="123" t="s">
        <v>739</v>
      </c>
      <c r="D292" s="125">
        <v>3</v>
      </c>
      <c r="E292" s="34">
        <v>3</v>
      </c>
      <c r="F292" s="34" t="s">
        <v>6</v>
      </c>
      <c r="G292" s="34" t="s">
        <v>7</v>
      </c>
      <c r="H292" s="34" t="s">
        <v>7</v>
      </c>
      <c r="I292" s="34" t="s">
        <v>6</v>
      </c>
      <c r="J292" s="34" t="s">
        <v>7</v>
      </c>
      <c r="K292" s="34" t="s">
        <v>6</v>
      </c>
      <c r="L292" s="34" t="s">
        <v>6</v>
      </c>
      <c r="M292" s="35"/>
      <c r="N292" s="34" t="s">
        <v>7</v>
      </c>
      <c r="O292" s="34" t="s">
        <v>6</v>
      </c>
      <c r="P292" s="34" t="s">
        <v>7</v>
      </c>
      <c r="Q292" s="35"/>
    </row>
    <row r="293" spans="1:17" s="42" customFormat="1" ht="29">
      <c r="A293" s="36"/>
      <c r="B293" s="79" t="s">
        <v>1062</v>
      </c>
      <c r="C293" s="123" t="s">
        <v>740</v>
      </c>
      <c r="D293" s="125">
        <v>15</v>
      </c>
      <c r="E293" s="34">
        <v>2</v>
      </c>
      <c r="F293" s="34" t="s">
        <v>6</v>
      </c>
      <c r="G293" s="34" t="s">
        <v>6</v>
      </c>
      <c r="H293" s="34" t="s">
        <v>6</v>
      </c>
      <c r="I293" s="34" t="s">
        <v>6</v>
      </c>
      <c r="J293" s="34" t="s">
        <v>7</v>
      </c>
      <c r="K293" s="34" t="s">
        <v>6</v>
      </c>
      <c r="L293" s="34" t="s">
        <v>6</v>
      </c>
      <c r="M293" s="35"/>
      <c r="N293" s="34" t="s">
        <v>7</v>
      </c>
      <c r="O293" s="34" t="s">
        <v>6</v>
      </c>
      <c r="P293" s="34" t="s">
        <v>6</v>
      </c>
      <c r="Q293" s="35"/>
    </row>
    <row r="294" spans="1:17" s="42" customFormat="1" ht="29">
      <c r="A294" s="36"/>
      <c r="B294" s="79" t="s">
        <v>1063</v>
      </c>
      <c r="C294" s="123" t="s">
        <v>774</v>
      </c>
      <c r="D294" s="125">
        <v>16</v>
      </c>
      <c r="E294" s="34">
        <v>3</v>
      </c>
      <c r="F294" s="34" t="s">
        <v>6</v>
      </c>
      <c r="G294" s="34" t="s">
        <v>6</v>
      </c>
      <c r="H294" s="34" t="s">
        <v>6</v>
      </c>
      <c r="I294" s="34" t="s">
        <v>6</v>
      </c>
      <c r="J294" s="34" t="s">
        <v>7</v>
      </c>
      <c r="K294" s="34" t="s">
        <v>6</v>
      </c>
      <c r="L294" s="34" t="s">
        <v>6</v>
      </c>
      <c r="M294" s="35"/>
      <c r="N294" s="34" t="s">
        <v>7</v>
      </c>
      <c r="O294" s="34" t="s">
        <v>6</v>
      </c>
      <c r="P294" s="34" t="s">
        <v>6</v>
      </c>
      <c r="Q294" s="35"/>
    </row>
    <row r="295" spans="1:17" s="42" customFormat="1" ht="29">
      <c r="A295" s="36"/>
      <c r="B295" s="79" t="s">
        <v>1064</v>
      </c>
      <c r="C295" s="123" t="s">
        <v>741</v>
      </c>
      <c r="D295" s="125">
        <v>3</v>
      </c>
      <c r="E295" s="34">
        <v>3</v>
      </c>
      <c r="F295" s="34" t="s">
        <v>6</v>
      </c>
      <c r="G295" s="34" t="s">
        <v>7</v>
      </c>
      <c r="H295" s="34" t="s">
        <v>7</v>
      </c>
      <c r="I295" s="34" t="s">
        <v>6</v>
      </c>
      <c r="J295" s="34" t="s">
        <v>7</v>
      </c>
      <c r="K295" s="34" t="s">
        <v>6</v>
      </c>
      <c r="L295" s="34" t="s">
        <v>6</v>
      </c>
      <c r="M295" s="35"/>
      <c r="N295" s="34" t="s">
        <v>7</v>
      </c>
      <c r="O295" s="34" t="s">
        <v>6</v>
      </c>
      <c r="P295" s="34" t="s">
        <v>7</v>
      </c>
      <c r="Q295" s="35"/>
    </row>
    <row r="296" spans="1:17" s="42" customFormat="1">
      <c r="A296" s="25"/>
      <c r="B296" s="88" t="s">
        <v>1243</v>
      </c>
      <c r="C296" s="108" t="s">
        <v>253</v>
      </c>
      <c r="D296" s="109" t="b">
        <v>1</v>
      </c>
      <c r="E296" s="20">
        <v>2</v>
      </c>
      <c r="F296" s="20" t="s">
        <v>6</v>
      </c>
      <c r="G296" s="20" t="s">
        <v>6</v>
      </c>
      <c r="H296" s="20" t="s">
        <v>6</v>
      </c>
      <c r="I296" s="20" t="s">
        <v>7</v>
      </c>
      <c r="J296" s="20" t="s">
        <v>7</v>
      </c>
      <c r="K296" s="20" t="s">
        <v>6</v>
      </c>
      <c r="L296" s="20" t="s">
        <v>6</v>
      </c>
      <c r="M296" s="1"/>
      <c r="N296" s="20" t="s">
        <v>7</v>
      </c>
      <c r="O296" s="20" t="s">
        <v>7</v>
      </c>
      <c r="P296" s="20" t="s">
        <v>6</v>
      </c>
      <c r="Q296" s="1"/>
    </row>
    <row r="297" spans="1:17" s="42" customFormat="1">
      <c r="A297" s="25"/>
      <c r="B297" s="88" t="s">
        <v>1066</v>
      </c>
      <c r="C297" s="108" t="s">
        <v>742</v>
      </c>
      <c r="D297" s="122">
        <v>95</v>
      </c>
      <c r="E297" s="20">
        <v>2</v>
      </c>
      <c r="F297" s="20" t="s">
        <v>6</v>
      </c>
      <c r="G297" s="20" t="s">
        <v>6</v>
      </c>
      <c r="H297" s="20" t="s">
        <v>6</v>
      </c>
      <c r="I297" s="20" t="s">
        <v>6</v>
      </c>
      <c r="J297" s="20" t="s">
        <v>7</v>
      </c>
      <c r="K297" s="20" t="s">
        <v>6</v>
      </c>
      <c r="L297" s="20" t="s">
        <v>6</v>
      </c>
      <c r="M297" s="1"/>
      <c r="N297" s="20" t="s">
        <v>7</v>
      </c>
      <c r="O297" s="20" t="s">
        <v>6</v>
      </c>
      <c r="P297" s="20" t="s">
        <v>6</v>
      </c>
      <c r="Q297" s="1"/>
    </row>
    <row r="298" spans="1:17" s="42" customFormat="1" ht="29">
      <c r="A298" s="25"/>
      <c r="B298" s="88" t="s">
        <v>1067</v>
      </c>
      <c r="C298" s="108" t="s">
        <v>775</v>
      </c>
      <c r="D298" s="122">
        <v>95</v>
      </c>
      <c r="E298" s="20">
        <v>3</v>
      </c>
      <c r="F298" s="20" t="s">
        <v>6</v>
      </c>
      <c r="G298" s="20" t="s">
        <v>6</v>
      </c>
      <c r="H298" s="20" t="s">
        <v>6</v>
      </c>
      <c r="I298" s="20" t="s">
        <v>6</v>
      </c>
      <c r="J298" s="20" t="s">
        <v>7</v>
      </c>
      <c r="K298" s="20" t="s">
        <v>6</v>
      </c>
      <c r="L298" s="20" t="s">
        <v>6</v>
      </c>
      <c r="M298" s="1"/>
      <c r="N298" s="20" t="s">
        <v>7</v>
      </c>
      <c r="O298" s="20" t="s">
        <v>6</v>
      </c>
      <c r="P298" s="20" t="s">
        <v>6</v>
      </c>
      <c r="Q298" s="1"/>
    </row>
    <row r="299" spans="1:17" s="42" customFormat="1">
      <c r="A299" s="25"/>
      <c r="B299" s="88" t="s">
        <v>1068</v>
      </c>
      <c r="C299" s="108" t="s">
        <v>743</v>
      </c>
      <c r="D299" s="122">
        <v>95</v>
      </c>
      <c r="E299" s="20">
        <v>3</v>
      </c>
      <c r="F299" s="20" t="s">
        <v>6</v>
      </c>
      <c r="G299" s="20" t="s">
        <v>7</v>
      </c>
      <c r="H299" s="20" t="s">
        <v>7</v>
      </c>
      <c r="I299" s="20" t="s">
        <v>6</v>
      </c>
      <c r="J299" s="20" t="s">
        <v>7</v>
      </c>
      <c r="K299" s="20" t="s">
        <v>6</v>
      </c>
      <c r="L299" s="20" t="s">
        <v>6</v>
      </c>
      <c r="M299" s="1"/>
      <c r="N299" s="20" t="s">
        <v>7</v>
      </c>
      <c r="O299" s="20" t="s">
        <v>6</v>
      </c>
      <c r="P299" s="20" t="s">
        <v>7</v>
      </c>
      <c r="Q299" s="1"/>
    </row>
    <row r="300" spans="1:17" s="42" customFormat="1" ht="29">
      <c r="A300" s="25"/>
      <c r="B300" s="89" t="s">
        <v>1069</v>
      </c>
      <c r="C300" s="126" t="s">
        <v>264</v>
      </c>
      <c r="D300" s="109">
        <v>5</v>
      </c>
      <c r="E300" s="20">
        <v>3</v>
      </c>
      <c r="F300" s="20" t="s">
        <v>7</v>
      </c>
      <c r="G300" s="20" t="s">
        <v>6</v>
      </c>
      <c r="H300" s="20" t="s">
        <v>6</v>
      </c>
      <c r="I300" s="20" t="s">
        <v>6</v>
      </c>
      <c r="J300" s="20" t="s">
        <v>7</v>
      </c>
      <c r="K300" s="20" t="s">
        <v>6</v>
      </c>
      <c r="L300" s="20" t="s">
        <v>6</v>
      </c>
      <c r="M300" s="1"/>
      <c r="N300" s="20" t="s">
        <v>7</v>
      </c>
      <c r="O300" s="20" t="s">
        <v>7</v>
      </c>
      <c r="P300" s="20" t="s">
        <v>6</v>
      </c>
      <c r="Q300" s="1"/>
    </row>
    <row r="301" spans="1:17" s="42" customFormat="1" ht="29">
      <c r="A301" s="25"/>
      <c r="B301" s="89" t="s">
        <v>1070</v>
      </c>
      <c r="C301" s="126" t="s">
        <v>267</v>
      </c>
      <c r="D301" s="109">
        <v>25</v>
      </c>
      <c r="E301" s="20">
        <v>3</v>
      </c>
      <c r="F301" s="20" t="s">
        <v>6</v>
      </c>
      <c r="G301" s="20" t="s">
        <v>6</v>
      </c>
      <c r="H301" s="20" t="s">
        <v>6</v>
      </c>
      <c r="I301" s="20" t="s">
        <v>6</v>
      </c>
      <c r="J301" s="20" t="s">
        <v>7</v>
      </c>
      <c r="K301" s="20" t="s">
        <v>6</v>
      </c>
      <c r="L301" s="20" t="s">
        <v>6</v>
      </c>
      <c r="M301" s="1"/>
      <c r="N301" s="20" t="s">
        <v>7</v>
      </c>
      <c r="O301" s="20" t="s">
        <v>6</v>
      </c>
      <c r="P301" s="20" t="s">
        <v>6</v>
      </c>
      <c r="Q301" s="1"/>
    </row>
    <row r="302" spans="1:17" s="42" customFormat="1" ht="29">
      <c r="A302" s="25"/>
      <c r="B302" s="89" t="s">
        <v>1071</v>
      </c>
      <c r="C302" s="126" t="s">
        <v>744</v>
      </c>
      <c r="D302" s="109">
        <v>50</v>
      </c>
      <c r="E302" s="20">
        <v>2</v>
      </c>
      <c r="F302" s="20" t="s">
        <v>6</v>
      </c>
      <c r="G302" s="20" t="s">
        <v>6</v>
      </c>
      <c r="H302" s="20" t="s">
        <v>6</v>
      </c>
      <c r="I302" s="20" t="s">
        <v>6</v>
      </c>
      <c r="J302" s="20" t="s">
        <v>7</v>
      </c>
      <c r="K302" s="20" t="s">
        <v>6</v>
      </c>
      <c r="L302" s="20" t="s">
        <v>6</v>
      </c>
      <c r="M302" s="1"/>
      <c r="N302" s="20" t="s">
        <v>7</v>
      </c>
      <c r="O302" s="20" t="s">
        <v>6</v>
      </c>
      <c r="P302" s="20" t="s">
        <v>6</v>
      </c>
      <c r="Q302" s="1"/>
    </row>
    <row r="303" spans="1:17" s="42" customFormat="1" ht="29">
      <c r="A303" s="25"/>
      <c r="B303" s="89" t="s">
        <v>1072</v>
      </c>
      <c r="C303" s="126" t="s">
        <v>776</v>
      </c>
      <c r="D303" s="109">
        <v>75</v>
      </c>
      <c r="E303" s="20">
        <v>3</v>
      </c>
      <c r="F303" s="20" t="s">
        <v>6</v>
      </c>
      <c r="G303" s="20" t="s">
        <v>6</v>
      </c>
      <c r="H303" s="20" t="s">
        <v>6</v>
      </c>
      <c r="I303" s="20" t="s">
        <v>6</v>
      </c>
      <c r="J303" s="20" t="s">
        <v>6</v>
      </c>
      <c r="K303" s="20" t="s">
        <v>6</v>
      </c>
      <c r="L303" s="20" t="s">
        <v>6</v>
      </c>
      <c r="M303" s="1"/>
      <c r="N303" s="20" t="s">
        <v>7</v>
      </c>
      <c r="O303" s="20" t="s">
        <v>6</v>
      </c>
      <c r="P303" s="20" t="s">
        <v>6</v>
      </c>
      <c r="Q303" s="1"/>
    </row>
    <row r="304" spans="1:17" s="42" customFormat="1" ht="29">
      <c r="A304" s="25"/>
      <c r="B304" s="89" t="s">
        <v>1073</v>
      </c>
      <c r="C304" s="126" t="s">
        <v>745</v>
      </c>
      <c r="D304" s="109">
        <v>-25</v>
      </c>
      <c r="E304" s="20">
        <v>3</v>
      </c>
      <c r="F304" s="20" t="s">
        <v>6</v>
      </c>
      <c r="G304" s="20" t="s">
        <v>6</v>
      </c>
      <c r="H304" s="20" t="s">
        <v>6</v>
      </c>
      <c r="I304" s="20" t="s">
        <v>6</v>
      </c>
      <c r="J304" s="20" t="s">
        <v>7</v>
      </c>
      <c r="K304" s="20" t="s">
        <v>6</v>
      </c>
      <c r="L304" s="20" t="s">
        <v>6</v>
      </c>
      <c r="M304" s="1"/>
      <c r="N304" s="20" t="s">
        <v>7</v>
      </c>
      <c r="O304" s="20" t="s">
        <v>6</v>
      </c>
      <c r="P304" s="20" t="s">
        <v>6</v>
      </c>
      <c r="Q304" s="1"/>
    </row>
    <row r="305" spans="1:17" s="42" customFormat="1" ht="29">
      <c r="A305" s="25"/>
      <c r="B305" s="89" t="s">
        <v>1074</v>
      </c>
      <c r="C305" s="126" t="s">
        <v>276</v>
      </c>
      <c r="D305" s="109">
        <v>5</v>
      </c>
      <c r="E305" s="20">
        <v>3</v>
      </c>
      <c r="F305" s="20" t="s">
        <v>7</v>
      </c>
      <c r="G305" s="20" t="s">
        <v>6</v>
      </c>
      <c r="H305" s="20" t="s">
        <v>6</v>
      </c>
      <c r="I305" s="20" t="s">
        <v>6</v>
      </c>
      <c r="J305" s="20" t="s">
        <v>7</v>
      </c>
      <c r="K305" s="20" t="s">
        <v>6</v>
      </c>
      <c r="L305" s="20" t="s">
        <v>6</v>
      </c>
      <c r="M305" s="1"/>
      <c r="N305" s="20" t="s">
        <v>7</v>
      </c>
      <c r="O305" s="20" t="s">
        <v>7</v>
      </c>
      <c r="P305" s="20" t="s">
        <v>6</v>
      </c>
      <c r="Q305" s="1"/>
    </row>
    <row r="306" spans="1:17" s="42" customFormat="1" ht="29">
      <c r="A306" s="25"/>
      <c r="B306" s="89" t="s">
        <v>1075</v>
      </c>
      <c r="C306" s="126" t="s">
        <v>279</v>
      </c>
      <c r="D306" s="109">
        <v>25</v>
      </c>
      <c r="E306" s="20">
        <v>3</v>
      </c>
      <c r="F306" s="20" t="s">
        <v>6</v>
      </c>
      <c r="G306" s="20" t="s">
        <v>6</v>
      </c>
      <c r="H306" s="20" t="s">
        <v>6</v>
      </c>
      <c r="I306" s="20" t="s">
        <v>6</v>
      </c>
      <c r="J306" s="20" t="s">
        <v>7</v>
      </c>
      <c r="K306" s="20" t="s">
        <v>6</v>
      </c>
      <c r="L306" s="20" t="s">
        <v>6</v>
      </c>
      <c r="M306" s="1"/>
      <c r="N306" s="20" t="s">
        <v>7</v>
      </c>
      <c r="O306" s="20" t="s">
        <v>6</v>
      </c>
      <c r="P306" s="20" t="s">
        <v>6</v>
      </c>
      <c r="Q306" s="1"/>
    </row>
    <row r="307" spans="1:17" s="42" customFormat="1" ht="29">
      <c r="A307" s="25"/>
      <c r="B307" s="89" t="s">
        <v>1076</v>
      </c>
      <c r="C307" s="126" t="s">
        <v>746</v>
      </c>
      <c r="D307" s="109">
        <v>50</v>
      </c>
      <c r="E307" s="20">
        <v>2</v>
      </c>
      <c r="F307" s="20" t="s">
        <v>6</v>
      </c>
      <c r="G307" s="20" t="s">
        <v>6</v>
      </c>
      <c r="H307" s="20" t="s">
        <v>6</v>
      </c>
      <c r="I307" s="20" t="s">
        <v>6</v>
      </c>
      <c r="J307" s="20" t="s">
        <v>7</v>
      </c>
      <c r="K307" s="20" t="s">
        <v>6</v>
      </c>
      <c r="L307" s="20" t="s">
        <v>6</v>
      </c>
      <c r="M307" s="1"/>
      <c r="N307" s="20" t="s">
        <v>7</v>
      </c>
      <c r="O307" s="20" t="s">
        <v>6</v>
      </c>
      <c r="P307" s="20" t="s">
        <v>6</v>
      </c>
      <c r="Q307" s="1"/>
    </row>
    <row r="308" spans="1:17" s="42" customFormat="1" ht="29">
      <c r="A308" s="25"/>
      <c r="B308" s="89" t="s">
        <v>1077</v>
      </c>
      <c r="C308" s="126" t="s">
        <v>777</v>
      </c>
      <c r="D308" s="109">
        <v>75</v>
      </c>
      <c r="E308" s="20">
        <v>3</v>
      </c>
      <c r="F308" s="20" t="s">
        <v>6</v>
      </c>
      <c r="G308" s="20" t="s">
        <v>6</v>
      </c>
      <c r="H308" s="20" t="s">
        <v>6</v>
      </c>
      <c r="I308" s="20" t="s">
        <v>6</v>
      </c>
      <c r="J308" s="20" t="s">
        <v>6</v>
      </c>
      <c r="K308" s="20" t="s">
        <v>6</v>
      </c>
      <c r="L308" s="20" t="s">
        <v>6</v>
      </c>
      <c r="M308" s="1"/>
      <c r="N308" s="20" t="s">
        <v>7</v>
      </c>
      <c r="O308" s="20" t="s">
        <v>6</v>
      </c>
      <c r="P308" s="20" t="s">
        <v>6</v>
      </c>
      <c r="Q308" s="1"/>
    </row>
    <row r="309" spans="1:17" s="42" customFormat="1" ht="29">
      <c r="A309" s="25"/>
      <c r="B309" s="89" t="s">
        <v>1078</v>
      </c>
      <c r="C309" s="126" t="s">
        <v>747</v>
      </c>
      <c r="D309" s="109">
        <v>-25</v>
      </c>
      <c r="E309" s="20">
        <v>3</v>
      </c>
      <c r="F309" s="20" t="s">
        <v>6</v>
      </c>
      <c r="G309" s="20" t="s">
        <v>6</v>
      </c>
      <c r="H309" s="20" t="s">
        <v>6</v>
      </c>
      <c r="I309" s="20" t="s">
        <v>6</v>
      </c>
      <c r="J309" s="20" t="s">
        <v>7</v>
      </c>
      <c r="K309" s="20" t="s">
        <v>6</v>
      </c>
      <c r="L309" s="20" t="s">
        <v>6</v>
      </c>
      <c r="M309" s="1"/>
      <c r="N309" s="20" t="s">
        <v>7</v>
      </c>
      <c r="O309" s="20" t="s">
        <v>6</v>
      </c>
      <c r="P309" s="20" t="s">
        <v>6</v>
      </c>
      <c r="Q309" s="1"/>
    </row>
    <row r="310" spans="1:17" s="42" customFormat="1" ht="29">
      <c r="A310" s="25"/>
      <c r="B310" s="88" t="s">
        <v>1079</v>
      </c>
      <c r="C310" s="108" t="s">
        <v>288</v>
      </c>
      <c r="D310" s="122">
        <v>0</v>
      </c>
      <c r="E310" s="20">
        <v>3</v>
      </c>
      <c r="F310" s="20" t="s">
        <v>7</v>
      </c>
      <c r="G310" s="20" t="s">
        <v>6</v>
      </c>
      <c r="H310" s="20" t="s">
        <v>6</v>
      </c>
      <c r="I310" s="20" t="s">
        <v>6</v>
      </c>
      <c r="J310" s="20" t="s">
        <v>7</v>
      </c>
      <c r="K310" s="20" t="s">
        <v>6</v>
      </c>
      <c r="L310" s="20" t="s">
        <v>6</v>
      </c>
      <c r="M310" s="1"/>
      <c r="N310" s="20" t="s">
        <v>7</v>
      </c>
      <c r="O310" s="20" t="s">
        <v>7</v>
      </c>
      <c r="P310" s="20" t="s">
        <v>6</v>
      </c>
      <c r="Q310" s="1"/>
    </row>
    <row r="311" spans="1:17" s="42" customFormat="1" ht="29">
      <c r="A311" s="25"/>
      <c r="B311" s="88" t="s">
        <v>1080</v>
      </c>
      <c r="C311" s="108" t="s">
        <v>748</v>
      </c>
      <c r="D311" s="122">
        <v>0</v>
      </c>
      <c r="E311" s="20">
        <v>2</v>
      </c>
      <c r="F311" s="20" t="s">
        <v>6</v>
      </c>
      <c r="G311" s="20" t="s">
        <v>6</v>
      </c>
      <c r="H311" s="20" t="s">
        <v>6</v>
      </c>
      <c r="I311" s="20" t="s">
        <v>6</v>
      </c>
      <c r="J311" s="20" t="s">
        <v>7</v>
      </c>
      <c r="K311" s="20" t="s">
        <v>6</v>
      </c>
      <c r="L311" s="20" t="s">
        <v>6</v>
      </c>
      <c r="M311" s="1"/>
      <c r="N311" s="20" t="s">
        <v>7</v>
      </c>
      <c r="O311" s="20" t="s">
        <v>6</v>
      </c>
      <c r="P311" s="20" t="s">
        <v>6</v>
      </c>
      <c r="Q311" s="1"/>
    </row>
    <row r="312" spans="1:17" ht="29">
      <c r="A312" s="26"/>
      <c r="B312" s="88" t="s">
        <v>1081</v>
      </c>
      <c r="C312" s="108" t="s">
        <v>778</v>
      </c>
      <c r="D312" s="122">
        <v>9.9</v>
      </c>
      <c r="E312" s="20">
        <v>3</v>
      </c>
      <c r="F312" s="20" t="s">
        <v>6</v>
      </c>
      <c r="G312" s="20" t="s">
        <v>6</v>
      </c>
      <c r="H312" s="20" t="s">
        <v>6</v>
      </c>
      <c r="I312" s="20" t="s">
        <v>6</v>
      </c>
      <c r="J312" s="20" t="s">
        <v>6</v>
      </c>
      <c r="K312" s="20" t="s">
        <v>6</v>
      </c>
      <c r="L312" s="20" t="s">
        <v>6</v>
      </c>
      <c r="M312" s="1"/>
      <c r="N312" s="20" t="s">
        <v>7</v>
      </c>
      <c r="O312" s="20" t="s">
        <v>6</v>
      </c>
      <c r="P312" s="20" t="s">
        <v>6</v>
      </c>
      <c r="Q312" s="1"/>
    </row>
    <row r="313" spans="1:17" ht="29">
      <c r="A313" s="26"/>
      <c r="B313" s="88" t="s">
        <v>1082</v>
      </c>
      <c r="C313" s="108" t="s">
        <v>749</v>
      </c>
      <c r="D313" s="122">
        <v>-12.5</v>
      </c>
      <c r="E313" s="20">
        <v>3</v>
      </c>
      <c r="F313" s="20" t="s">
        <v>6</v>
      </c>
      <c r="G313" s="20" t="s">
        <v>6</v>
      </c>
      <c r="H313" s="20" t="s">
        <v>6</v>
      </c>
      <c r="I313" s="20" t="s">
        <v>6</v>
      </c>
      <c r="J313" s="20" t="s">
        <v>7</v>
      </c>
      <c r="K313" s="20" t="s">
        <v>6</v>
      </c>
      <c r="L313" s="20" t="s">
        <v>6</v>
      </c>
      <c r="M313" s="1"/>
      <c r="N313" s="20" t="s">
        <v>7</v>
      </c>
      <c r="O313" s="20" t="s">
        <v>6</v>
      </c>
      <c r="P313" s="20" t="s">
        <v>7</v>
      </c>
      <c r="Q313" s="1"/>
    </row>
    <row r="314" spans="1:17">
      <c r="A314" s="26"/>
      <c r="B314" s="88" t="s">
        <v>1211</v>
      </c>
      <c r="C314" s="108" t="s">
        <v>750</v>
      </c>
      <c r="D314" s="109">
        <v>6000</v>
      </c>
      <c r="E314" s="20">
        <v>2</v>
      </c>
      <c r="F314" s="20" t="s">
        <v>6</v>
      </c>
      <c r="G314" s="20" t="s">
        <v>6</v>
      </c>
      <c r="H314" s="20" t="s">
        <v>6</v>
      </c>
      <c r="I314" s="20" t="s">
        <v>6</v>
      </c>
      <c r="J314" s="20" t="s">
        <v>7</v>
      </c>
      <c r="K314" s="20" t="s">
        <v>6</v>
      </c>
      <c r="L314" s="20" t="s">
        <v>6</v>
      </c>
      <c r="M314" s="1"/>
      <c r="N314" s="20" t="s">
        <v>7</v>
      </c>
      <c r="O314" s="20" t="s">
        <v>6</v>
      </c>
      <c r="P314" s="20" t="s">
        <v>6</v>
      </c>
      <c r="Q314" s="1"/>
    </row>
    <row r="315" spans="1:17" ht="29">
      <c r="A315" s="26"/>
      <c r="B315" s="88" t="s">
        <v>1212</v>
      </c>
      <c r="C315" s="108" t="s">
        <v>779</v>
      </c>
      <c r="D315" s="109">
        <v>7000</v>
      </c>
      <c r="E315" s="20">
        <v>3</v>
      </c>
      <c r="F315" s="20" t="s">
        <v>6</v>
      </c>
      <c r="G315" s="20" t="s">
        <v>6</v>
      </c>
      <c r="H315" s="20" t="s">
        <v>6</v>
      </c>
      <c r="I315" s="20" t="s">
        <v>6</v>
      </c>
      <c r="J315" s="20" t="s">
        <v>6</v>
      </c>
      <c r="K315" s="20" t="s">
        <v>6</v>
      </c>
      <c r="L315" s="20" t="s">
        <v>6</v>
      </c>
      <c r="M315" s="1"/>
      <c r="N315" s="20" t="s">
        <v>7</v>
      </c>
      <c r="O315" s="20" t="s">
        <v>6</v>
      </c>
      <c r="P315" s="20" t="s">
        <v>6</v>
      </c>
      <c r="Q315" s="1"/>
    </row>
    <row r="316" spans="1:17">
      <c r="A316" s="26"/>
      <c r="B316" s="88" t="s">
        <v>1213</v>
      </c>
      <c r="C316" s="108" t="s">
        <v>751</v>
      </c>
      <c r="D316" s="109">
        <v>-1000</v>
      </c>
      <c r="E316" s="20">
        <v>3</v>
      </c>
      <c r="F316" s="20" t="s">
        <v>6</v>
      </c>
      <c r="G316" s="20" t="s">
        <v>7</v>
      </c>
      <c r="H316" s="20" t="s">
        <v>7</v>
      </c>
      <c r="I316" s="20" t="s">
        <v>6</v>
      </c>
      <c r="J316" s="20" t="s">
        <v>7</v>
      </c>
      <c r="K316" s="20" t="s">
        <v>6</v>
      </c>
      <c r="L316" s="20" t="s">
        <v>6</v>
      </c>
      <c r="M316" s="1"/>
      <c r="N316" s="20" t="s">
        <v>7</v>
      </c>
      <c r="O316" s="20" t="s">
        <v>6</v>
      </c>
      <c r="P316" s="20" t="s">
        <v>7</v>
      </c>
      <c r="Q316" s="1"/>
    </row>
    <row r="317" spans="1:17">
      <c r="A317" s="26"/>
      <c r="B317" s="88" t="s">
        <v>1083</v>
      </c>
      <c r="C317" s="108" t="s">
        <v>752</v>
      </c>
      <c r="D317" s="109">
        <v>80</v>
      </c>
      <c r="E317" s="20">
        <v>3</v>
      </c>
      <c r="F317" s="20" t="s">
        <v>6</v>
      </c>
      <c r="G317" s="20" t="s">
        <v>6</v>
      </c>
      <c r="H317" s="20" t="s">
        <v>6</v>
      </c>
      <c r="I317" s="20" t="s">
        <v>6</v>
      </c>
      <c r="J317" s="20" t="s">
        <v>7</v>
      </c>
      <c r="K317" s="20" t="s">
        <v>6</v>
      </c>
      <c r="L317" s="20" t="s">
        <v>6</v>
      </c>
      <c r="M317" s="1"/>
      <c r="N317" s="20" t="s">
        <v>7</v>
      </c>
      <c r="O317" s="20" t="s">
        <v>6</v>
      </c>
      <c r="P317" s="20" t="s">
        <v>6</v>
      </c>
      <c r="Q317" s="1"/>
    </row>
    <row r="318" spans="1:17" ht="29">
      <c r="A318" s="26"/>
      <c r="B318" s="88" t="s">
        <v>1084</v>
      </c>
      <c r="C318" s="108" t="s">
        <v>780</v>
      </c>
      <c r="D318" s="109">
        <v>105</v>
      </c>
      <c r="E318" s="20">
        <v>3</v>
      </c>
      <c r="F318" s="20" t="s">
        <v>6</v>
      </c>
      <c r="G318" s="20" t="s">
        <v>6</v>
      </c>
      <c r="H318" s="20" t="s">
        <v>6</v>
      </c>
      <c r="I318" s="20" t="s">
        <v>6</v>
      </c>
      <c r="J318" s="20" t="s">
        <v>6</v>
      </c>
      <c r="K318" s="20" t="s">
        <v>6</v>
      </c>
      <c r="L318" s="20" t="s">
        <v>6</v>
      </c>
      <c r="M318" s="1"/>
      <c r="N318" s="20" t="s">
        <v>7</v>
      </c>
      <c r="O318" s="20" t="s">
        <v>6</v>
      </c>
      <c r="P318" s="20" t="s">
        <v>6</v>
      </c>
      <c r="Q318" s="1"/>
    </row>
    <row r="319" spans="1:17">
      <c r="A319" s="26"/>
      <c r="B319" s="88" t="s">
        <v>1085</v>
      </c>
      <c r="C319" s="108" t="s">
        <v>753</v>
      </c>
      <c r="D319" s="109">
        <v>-13</v>
      </c>
      <c r="E319" s="20">
        <v>3</v>
      </c>
      <c r="F319" s="20" t="s">
        <v>6</v>
      </c>
      <c r="G319" s="20" t="s">
        <v>7</v>
      </c>
      <c r="H319" s="20" t="s">
        <v>7</v>
      </c>
      <c r="I319" s="20" t="s">
        <v>6</v>
      </c>
      <c r="J319" s="20" t="s">
        <v>7</v>
      </c>
      <c r="K319" s="20" t="s">
        <v>6</v>
      </c>
      <c r="L319" s="20" t="s">
        <v>6</v>
      </c>
      <c r="M319" s="1"/>
      <c r="N319" s="20" t="s">
        <v>7</v>
      </c>
      <c r="O319" s="20" t="s">
        <v>6</v>
      </c>
      <c r="P319" s="20" t="s">
        <v>7</v>
      </c>
      <c r="Q319" s="1"/>
    </row>
    <row r="320" spans="1:17" ht="29">
      <c r="A320" s="26"/>
      <c r="B320" s="88" t="s">
        <v>1086</v>
      </c>
      <c r="C320" s="108" t="s">
        <v>309</v>
      </c>
      <c r="D320" s="122">
        <v>0</v>
      </c>
      <c r="E320" s="20">
        <v>3</v>
      </c>
      <c r="F320" s="20" t="s">
        <v>6</v>
      </c>
      <c r="G320" s="20" t="s">
        <v>7</v>
      </c>
      <c r="H320" s="20" t="s">
        <v>7</v>
      </c>
      <c r="I320" s="20" t="s">
        <v>6</v>
      </c>
      <c r="J320" s="20" t="s">
        <v>7</v>
      </c>
      <c r="K320" s="20" t="s">
        <v>6</v>
      </c>
      <c r="L320" s="20" t="s">
        <v>6</v>
      </c>
      <c r="M320" s="1"/>
      <c r="N320" s="20" t="s">
        <v>7</v>
      </c>
      <c r="O320" s="20" t="s">
        <v>7</v>
      </c>
      <c r="P320" s="20" t="s">
        <v>6</v>
      </c>
      <c r="Q320" s="1"/>
    </row>
    <row r="321" spans="1:17" ht="29">
      <c r="A321" s="26"/>
      <c r="B321" s="88" t="s">
        <v>1087</v>
      </c>
      <c r="C321" s="108" t="s">
        <v>754</v>
      </c>
      <c r="D321" s="122">
        <v>0</v>
      </c>
      <c r="E321" s="20">
        <v>2</v>
      </c>
      <c r="F321" s="20" t="s">
        <v>6</v>
      </c>
      <c r="G321" s="20" t="s">
        <v>6</v>
      </c>
      <c r="H321" s="20" t="s">
        <v>6</v>
      </c>
      <c r="I321" s="20" t="s">
        <v>6</v>
      </c>
      <c r="J321" s="20" t="s">
        <v>7</v>
      </c>
      <c r="K321" s="20" t="s">
        <v>6</v>
      </c>
      <c r="L321" s="20" t="s">
        <v>6</v>
      </c>
      <c r="M321" s="1"/>
      <c r="N321" s="20" t="s">
        <v>7</v>
      </c>
      <c r="O321" s="20" t="s">
        <v>6</v>
      </c>
      <c r="P321" s="20" t="s">
        <v>6</v>
      </c>
      <c r="Q321" s="1"/>
    </row>
    <row r="322" spans="1:17" ht="29">
      <c r="A322" s="26"/>
      <c r="B322" s="88" t="s">
        <v>1088</v>
      </c>
      <c r="C322" s="108" t="s">
        <v>781</v>
      </c>
      <c r="D322" s="122">
        <v>0</v>
      </c>
      <c r="E322" s="20">
        <v>3</v>
      </c>
      <c r="F322" s="20" t="s">
        <v>6</v>
      </c>
      <c r="G322" s="20" t="s">
        <v>6</v>
      </c>
      <c r="H322" s="20" t="s">
        <v>6</v>
      </c>
      <c r="I322" s="20" t="s">
        <v>6</v>
      </c>
      <c r="J322" s="20" t="s">
        <v>7</v>
      </c>
      <c r="K322" s="20" t="s">
        <v>6</v>
      </c>
      <c r="L322" s="20" t="s">
        <v>6</v>
      </c>
      <c r="M322" s="1"/>
      <c r="N322" s="20" t="s">
        <v>7</v>
      </c>
      <c r="O322" s="20" t="s">
        <v>6</v>
      </c>
      <c r="P322" s="20" t="s">
        <v>6</v>
      </c>
      <c r="Q322" s="1"/>
    </row>
    <row r="323" spans="1:17" ht="29">
      <c r="A323" s="26"/>
      <c r="B323" s="88" t="s">
        <v>1089</v>
      </c>
      <c r="C323" s="108" t="s">
        <v>755</v>
      </c>
      <c r="D323" s="122">
        <v>-3.5</v>
      </c>
      <c r="E323" s="20">
        <v>3</v>
      </c>
      <c r="F323" s="20" t="s">
        <v>6</v>
      </c>
      <c r="G323" s="20" t="s">
        <v>7</v>
      </c>
      <c r="H323" s="20" t="s">
        <v>7</v>
      </c>
      <c r="I323" s="20" t="s">
        <v>6</v>
      </c>
      <c r="J323" s="20" t="s">
        <v>7</v>
      </c>
      <c r="K323" s="20" t="s">
        <v>6</v>
      </c>
      <c r="L323" s="20" t="s">
        <v>6</v>
      </c>
      <c r="M323" s="1"/>
      <c r="N323" s="20" t="s">
        <v>7</v>
      </c>
      <c r="O323" s="20" t="s">
        <v>6</v>
      </c>
      <c r="P323" s="20" t="s">
        <v>7</v>
      </c>
      <c r="Q323" s="1"/>
    </row>
    <row r="324" spans="1:17" ht="29">
      <c r="A324" s="26"/>
      <c r="B324" s="88" t="s">
        <v>1090</v>
      </c>
      <c r="C324" s="108" t="s">
        <v>756</v>
      </c>
      <c r="D324" s="109">
        <v>12</v>
      </c>
      <c r="E324" s="20">
        <v>3</v>
      </c>
      <c r="F324" s="20" t="s">
        <v>6</v>
      </c>
      <c r="G324" s="20" t="s">
        <v>7</v>
      </c>
      <c r="H324" s="20" t="s">
        <v>7</v>
      </c>
      <c r="I324" s="20" t="s">
        <v>6</v>
      </c>
      <c r="J324" s="20" t="s">
        <v>7</v>
      </c>
      <c r="K324" s="20" t="s">
        <v>6</v>
      </c>
      <c r="L324" s="20" t="s">
        <v>6</v>
      </c>
      <c r="M324" s="1"/>
      <c r="N324" s="20" t="s">
        <v>7</v>
      </c>
      <c r="O324" s="20" t="s">
        <v>6</v>
      </c>
      <c r="P324" s="20" t="s">
        <v>6</v>
      </c>
      <c r="Q324" s="1"/>
    </row>
    <row r="325" spans="1:17" ht="29">
      <c r="A325" s="26"/>
      <c r="B325" s="88" t="s">
        <v>1091</v>
      </c>
      <c r="C325" s="108" t="s">
        <v>782</v>
      </c>
      <c r="D325" s="109">
        <v>30</v>
      </c>
      <c r="E325" s="20">
        <v>3</v>
      </c>
      <c r="F325" s="20" t="s">
        <v>6</v>
      </c>
      <c r="G325" s="20" t="s">
        <v>6</v>
      </c>
      <c r="H325" s="20" t="s">
        <v>6</v>
      </c>
      <c r="I325" s="20" t="s">
        <v>6</v>
      </c>
      <c r="J325" s="20" t="s">
        <v>6</v>
      </c>
      <c r="K325" s="20" t="s">
        <v>6</v>
      </c>
      <c r="L325" s="20" t="s">
        <v>6</v>
      </c>
      <c r="M325" s="1"/>
      <c r="N325" s="20" t="s">
        <v>7</v>
      </c>
      <c r="O325" s="20" t="s">
        <v>6</v>
      </c>
      <c r="P325" s="20" t="s">
        <v>6</v>
      </c>
      <c r="Q325" s="1"/>
    </row>
    <row r="326" spans="1:17" ht="29">
      <c r="A326" s="26"/>
      <c r="B326" s="88" t="s">
        <v>1092</v>
      </c>
      <c r="C326" s="108" t="s">
        <v>757</v>
      </c>
      <c r="D326" s="109">
        <v>-8</v>
      </c>
      <c r="E326" s="20">
        <v>3</v>
      </c>
      <c r="F326" s="20" t="s">
        <v>6</v>
      </c>
      <c r="G326" s="20" t="s">
        <v>7</v>
      </c>
      <c r="H326" s="20" t="s">
        <v>7</v>
      </c>
      <c r="I326" s="20" t="s">
        <v>6</v>
      </c>
      <c r="J326" s="20" t="s">
        <v>7</v>
      </c>
      <c r="K326" s="20" t="s">
        <v>6</v>
      </c>
      <c r="L326" s="20" t="s">
        <v>6</v>
      </c>
      <c r="M326" s="1"/>
      <c r="N326" s="20" t="s">
        <v>7</v>
      </c>
      <c r="O326" s="20" t="s">
        <v>6</v>
      </c>
      <c r="P326" s="20" t="s">
        <v>7</v>
      </c>
      <c r="Q326" s="1"/>
    </row>
    <row r="327" spans="1:17" ht="29">
      <c r="A327" s="26"/>
      <c r="B327" s="88" t="s">
        <v>1093</v>
      </c>
      <c r="C327" s="108" t="s">
        <v>1190</v>
      </c>
      <c r="D327" s="109">
        <v>2</v>
      </c>
      <c r="E327" s="20">
        <v>3</v>
      </c>
      <c r="F327" s="20" t="s">
        <v>6</v>
      </c>
      <c r="G327" s="20" t="s">
        <v>7</v>
      </c>
      <c r="H327" s="20" t="s">
        <v>7</v>
      </c>
      <c r="I327" s="20" t="s">
        <v>6</v>
      </c>
      <c r="J327" s="20" t="s">
        <v>7</v>
      </c>
      <c r="K327" s="20" t="s">
        <v>6</v>
      </c>
      <c r="L327" s="20" t="s">
        <v>6</v>
      </c>
      <c r="M327" s="1"/>
      <c r="N327" s="20" t="s">
        <v>7</v>
      </c>
      <c r="O327" s="20" t="s">
        <v>7</v>
      </c>
      <c r="P327" s="20" t="s">
        <v>6</v>
      </c>
      <c r="Q327" s="1"/>
    </row>
    <row r="328" spans="1:17" ht="29">
      <c r="A328" s="26"/>
      <c r="B328" s="88" t="s">
        <v>1094</v>
      </c>
      <c r="C328" s="108" t="s">
        <v>1191</v>
      </c>
      <c r="D328" s="109">
        <v>5</v>
      </c>
      <c r="E328" s="20">
        <v>3</v>
      </c>
      <c r="F328" s="20" t="s">
        <v>6</v>
      </c>
      <c r="G328" s="20" t="s">
        <v>7</v>
      </c>
      <c r="H328" s="20" t="s">
        <v>7</v>
      </c>
      <c r="I328" s="20" t="s">
        <v>6</v>
      </c>
      <c r="J328" s="20" t="s">
        <v>7</v>
      </c>
      <c r="K328" s="20" t="s">
        <v>6</v>
      </c>
      <c r="L328" s="20" t="s">
        <v>6</v>
      </c>
      <c r="M328" s="1"/>
      <c r="N328" s="20" t="s">
        <v>7</v>
      </c>
      <c r="O328" s="20" t="s">
        <v>6</v>
      </c>
      <c r="P328" s="20" t="s">
        <v>6</v>
      </c>
      <c r="Q328" s="1"/>
    </row>
    <row r="329" spans="1:17" ht="29">
      <c r="A329" s="26"/>
      <c r="B329" s="88" t="s">
        <v>1095</v>
      </c>
      <c r="C329" s="108" t="s">
        <v>1192</v>
      </c>
      <c r="D329" s="127">
        <v>1</v>
      </c>
      <c r="E329" s="20">
        <v>3</v>
      </c>
      <c r="F329" s="20" t="s">
        <v>6</v>
      </c>
      <c r="G329" s="20" t="s">
        <v>6</v>
      </c>
      <c r="H329" s="20" t="s">
        <v>6</v>
      </c>
      <c r="I329" s="20" t="s">
        <v>6</v>
      </c>
      <c r="J329" s="20" t="s">
        <v>6</v>
      </c>
      <c r="K329" s="20" t="s">
        <v>6</v>
      </c>
      <c r="L329" s="20" t="s">
        <v>6</v>
      </c>
      <c r="M329" s="1"/>
      <c r="N329" s="20" t="s">
        <v>7</v>
      </c>
      <c r="O329" s="20" t="s">
        <v>6</v>
      </c>
      <c r="P329" s="20" t="s">
        <v>6</v>
      </c>
      <c r="Q329" s="1"/>
    </row>
    <row r="330" spans="1:17" ht="29">
      <c r="A330" s="26"/>
      <c r="B330" s="88" t="s">
        <v>1096</v>
      </c>
      <c r="C330" s="108" t="s">
        <v>1193</v>
      </c>
      <c r="D330" s="109">
        <v>5</v>
      </c>
      <c r="E330" s="20">
        <v>3</v>
      </c>
      <c r="F330" s="20" t="s">
        <v>6</v>
      </c>
      <c r="G330" s="20" t="s">
        <v>7</v>
      </c>
      <c r="H330" s="20" t="s">
        <v>7</v>
      </c>
      <c r="I330" s="20" t="s">
        <v>6</v>
      </c>
      <c r="J330" s="20" t="s">
        <v>7</v>
      </c>
      <c r="K330" s="20" t="s">
        <v>6</v>
      </c>
      <c r="L330" s="20" t="s">
        <v>6</v>
      </c>
      <c r="M330" s="1"/>
      <c r="N330" s="20" t="s">
        <v>7</v>
      </c>
      <c r="O330" s="20" t="s">
        <v>6</v>
      </c>
      <c r="P330" s="20" t="s">
        <v>7</v>
      </c>
      <c r="Q330" s="1"/>
    </row>
    <row r="331" spans="1:17" ht="29">
      <c r="A331" s="26"/>
      <c r="B331" s="88" t="s">
        <v>1097</v>
      </c>
      <c r="C331" s="108" t="s">
        <v>758</v>
      </c>
      <c r="D331" s="109">
        <v>64.5</v>
      </c>
      <c r="E331" s="20">
        <v>3</v>
      </c>
      <c r="F331" s="20" t="s">
        <v>6</v>
      </c>
      <c r="G331" s="20" t="s">
        <v>7</v>
      </c>
      <c r="H331" s="20" t="s">
        <v>7</v>
      </c>
      <c r="I331" s="20" t="s">
        <v>6</v>
      </c>
      <c r="J331" s="20" t="s">
        <v>7</v>
      </c>
      <c r="K331" s="20" t="s">
        <v>6</v>
      </c>
      <c r="L331" s="20" t="s">
        <v>6</v>
      </c>
      <c r="M331" s="1"/>
      <c r="N331" s="20" t="s">
        <v>7</v>
      </c>
      <c r="O331" s="20" t="s">
        <v>6</v>
      </c>
      <c r="P331" s="20" t="s">
        <v>6</v>
      </c>
      <c r="Q331" s="1"/>
    </row>
    <row r="332" spans="1:17" ht="29">
      <c r="A332" s="26"/>
      <c r="B332" s="88" t="s">
        <v>1098</v>
      </c>
      <c r="C332" s="108" t="s">
        <v>783</v>
      </c>
      <c r="D332" s="109">
        <v>93.2</v>
      </c>
      <c r="E332" s="20">
        <v>3</v>
      </c>
      <c r="F332" s="20" t="s">
        <v>6</v>
      </c>
      <c r="G332" s="20" t="s">
        <v>6</v>
      </c>
      <c r="H332" s="20" t="s">
        <v>6</v>
      </c>
      <c r="I332" s="20" t="s">
        <v>6</v>
      </c>
      <c r="J332" s="20" t="s">
        <v>6</v>
      </c>
      <c r="K332" s="20" t="s">
        <v>6</v>
      </c>
      <c r="L332" s="20" t="s">
        <v>6</v>
      </c>
      <c r="M332" s="1"/>
      <c r="N332" s="20" t="s">
        <v>7</v>
      </c>
      <c r="O332" s="20" t="s">
        <v>6</v>
      </c>
      <c r="P332" s="20" t="s">
        <v>6</v>
      </c>
      <c r="Q332" s="1"/>
    </row>
    <row r="333" spans="1:17" ht="29">
      <c r="A333" s="26"/>
      <c r="B333" s="88" t="s">
        <v>1099</v>
      </c>
      <c r="C333" s="108" t="s">
        <v>759</v>
      </c>
      <c r="D333" s="109">
        <v>-15.9</v>
      </c>
      <c r="E333" s="20">
        <v>3</v>
      </c>
      <c r="F333" s="20" t="s">
        <v>6</v>
      </c>
      <c r="G333" s="20" t="s">
        <v>7</v>
      </c>
      <c r="H333" s="20" t="s">
        <v>7</v>
      </c>
      <c r="I333" s="20" t="s">
        <v>6</v>
      </c>
      <c r="J333" s="20" t="s">
        <v>7</v>
      </c>
      <c r="K333" s="20" t="s">
        <v>6</v>
      </c>
      <c r="L333" s="20" t="s">
        <v>6</v>
      </c>
      <c r="M333" s="1"/>
      <c r="N333" s="20" t="s">
        <v>7</v>
      </c>
      <c r="O333" s="20" t="s">
        <v>6</v>
      </c>
      <c r="P333" s="20" t="s">
        <v>7</v>
      </c>
      <c r="Q333" s="1"/>
    </row>
    <row r="334" spans="1:17">
      <c r="A334" s="26"/>
      <c r="B334" s="88" t="s">
        <v>1100</v>
      </c>
      <c r="C334" s="108" t="s">
        <v>561</v>
      </c>
      <c r="D334" s="109" t="b">
        <v>1</v>
      </c>
      <c r="E334" s="20">
        <v>3</v>
      </c>
      <c r="F334" s="20" t="s">
        <v>7</v>
      </c>
      <c r="G334" s="20" t="s">
        <v>6</v>
      </c>
      <c r="H334" s="20" t="s">
        <v>6</v>
      </c>
      <c r="I334" s="20" t="s">
        <v>7</v>
      </c>
      <c r="J334" s="20" t="s">
        <v>7</v>
      </c>
      <c r="K334" s="20" t="s">
        <v>6</v>
      </c>
      <c r="L334" s="20" t="s">
        <v>6</v>
      </c>
      <c r="M334" s="1"/>
      <c r="N334" s="20" t="s">
        <v>7</v>
      </c>
      <c r="O334" s="20" t="s">
        <v>7</v>
      </c>
      <c r="P334" s="20" t="s">
        <v>6</v>
      </c>
      <c r="Q334" s="1"/>
    </row>
    <row r="335" spans="1:17" ht="29">
      <c r="A335" s="26"/>
      <c r="B335" s="88" t="s">
        <v>1101</v>
      </c>
      <c r="C335" s="108" t="s">
        <v>562</v>
      </c>
      <c r="D335" s="110">
        <v>43459</v>
      </c>
      <c r="E335" s="20">
        <v>3</v>
      </c>
      <c r="F335" s="20" t="s">
        <v>6</v>
      </c>
      <c r="G335" s="20" t="s">
        <v>7</v>
      </c>
      <c r="H335" s="20" t="s">
        <v>7</v>
      </c>
      <c r="I335" s="20" t="s">
        <v>6</v>
      </c>
      <c r="J335" s="20" t="s">
        <v>6</v>
      </c>
      <c r="K335" s="20" t="s">
        <v>6</v>
      </c>
      <c r="L335" s="20" t="s">
        <v>6</v>
      </c>
      <c r="M335" s="1"/>
      <c r="N335" s="20" t="s">
        <v>7</v>
      </c>
      <c r="O335" s="20" t="s">
        <v>6</v>
      </c>
      <c r="P335" s="20" t="s">
        <v>6</v>
      </c>
      <c r="Q335" s="1"/>
    </row>
    <row r="336" spans="1:17" ht="29">
      <c r="A336" s="26"/>
      <c r="B336" s="88" t="s">
        <v>1102</v>
      </c>
      <c r="C336" s="108" t="s">
        <v>563</v>
      </c>
      <c r="D336" s="110">
        <v>44190</v>
      </c>
      <c r="E336" s="20">
        <v>3</v>
      </c>
      <c r="F336" s="20" t="s">
        <v>6</v>
      </c>
      <c r="G336" s="20" t="s">
        <v>7</v>
      </c>
      <c r="H336" s="20" t="s">
        <v>7</v>
      </c>
      <c r="I336" s="20" t="s">
        <v>6</v>
      </c>
      <c r="J336" s="20" t="s">
        <v>6</v>
      </c>
      <c r="K336" s="20" t="s">
        <v>6</v>
      </c>
      <c r="L336" s="20" t="s">
        <v>6</v>
      </c>
      <c r="M336" s="1"/>
      <c r="N336" s="20" t="s">
        <v>7</v>
      </c>
      <c r="O336" s="20" t="s">
        <v>6</v>
      </c>
      <c r="P336" s="20" t="s">
        <v>6</v>
      </c>
      <c r="Q336" s="1"/>
    </row>
    <row r="337" spans="1:17">
      <c r="A337" s="26"/>
      <c r="B337" s="88" t="s">
        <v>1103</v>
      </c>
      <c r="C337" s="108" t="s">
        <v>565</v>
      </c>
      <c r="D337" s="109" t="s">
        <v>564</v>
      </c>
      <c r="E337" s="20">
        <v>3</v>
      </c>
      <c r="F337" s="20" t="s">
        <v>6</v>
      </c>
      <c r="G337" s="20" t="s">
        <v>6</v>
      </c>
      <c r="H337" s="20" t="s">
        <v>6</v>
      </c>
      <c r="I337" s="20" t="s">
        <v>6</v>
      </c>
      <c r="J337" s="20" t="s">
        <v>7</v>
      </c>
      <c r="K337" s="20" t="s">
        <v>6</v>
      </c>
      <c r="L337" s="20" t="s">
        <v>6</v>
      </c>
      <c r="M337" s="1"/>
      <c r="N337" s="20" t="s">
        <v>7</v>
      </c>
      <c r="O337" s="20" t="s">
        <v>6</v>
      </c>
      <c r="P337" s="20" t="s">
        <v>6</v>
      </c>
      <c r="Q337" s="1"/>
    </row>
    <row r="338" spans="1:17">
      <c r="A338" s="26"/>
      <c r="B338" s="88" t="s">
        <v>1178</v>
      </c>
      <c r="C338" s="108" t="s">
        <v>793</v>
      </c>
      <c r="D338" s="109">
        <v>12.99</v>
      </c>
      <c r="E338" s="20">
        <v>2</v>
      </c>
      <c r="F338" s="20" t="s">
        <v>7</v>
      </c>
      <c r="G338" s="20" t="s">
        <v>6</v>
      </c>
      <c r="H338" s="20" t="s">
        <v>6</v>
      </c>
      <c r="I338" s="20" t="s">
        <v>6</v>
      </c>
      <c r="J338" s="20" t="s">
        <v>7</v>
      </c>
      <c r="K338" s="20" t="s">
        <v>6</v>
      </c>
      <c r="L338" s="20" t="s">
        <v>6</v>
      </c>
      <c r="M338" s="1"/>
      <c r="N338" s="20" t="s">
        <v>7</v>
      </c>
      <c r="O338" s="20" t="s">
        <v>7</v>
      </c>
      <c r="P338" s="20" t="s">
        <v>6</v>
      </c>
      <c r="Q338" s="1"/>
    </row>
    <row r="339" spans="1:17">
      <c r="A339" s="26"/>
      <c r="B339" s="88" t="s">
        <v>1179</v>
      </c>
      <c r="C339" s="108" t="s">
        <v>794</v>
      </c>
      <c r="D339" s="122">
        <v>5</v>
      </c>
      <c r="E339" s="20">
        <v>2</v>
      </c>
      <c r="F339" s="20" t="s">
        <v>6</v>
      </c>
      <c r="G339" s="20" t="s">
        <v>7</v>
      </c>
      <c r="H339" s="20" t="s">
        <v>7</v>
      </c>
      <c r="I339" s="20" t="s">
        <v>6</v>
      </c>
      <c r="J339" s="20" t="s">
        <v>7</v>
      </c>
      <c r="K339" s="20" t="s">
        <v>6</v>
      </c>
      <c r="L339" s="20" t="s">
        <v>6</v>
      </c>
      <c r="M339" s="1"/>
      <c r="N339" s="20" t="s">
        <v>7</v>
      </c>
      <c r="O339" s="20" t="s">
        <v>7</v>
      </c>
      <c r="P339" s="20" t="s">
        <v>6</v>
      </c>
      <c r="Q339" s="1"/>
    </row>
    <row r="340" spans="1:17">
      <c r="A340" s="26"/>
      <c r="B340" s="88" t="s">
        <v>1180</v>
      </c>
      <c r="C340" s="108" t="s">
        <v>350</v>
      </c>
      <c r="D340" s="110">
        <v>43678</v>
      </c>
      <c r="E340" s="20">
        <v>3</v>
      </c>
      <c r="F340" s="20" t="s">
        <v>6</v>
      </c>
      <c r="G340" s="20" t="s">
        <v>7</v>
      </c>
      <c r="H340" s="20" t="s">
        <v>7</v>
      </c>
      <c r="I340" s="20" t="s">
        <v>6</v>
      </c>
      <c r="J340" s="20" t="s">
        <v>6</v>
      </c>
      <c r="K340" s="20" t="s">
        <v>6</v>
      </c>
      <c r="L340" s="20" t="s">
        <v>6</v>
      </c>
      <c r="M340" s="1"/>
      <c r="N340" s="20" t="s">
        <v>7</v>
      </c>
      <c r="O340" s="20" t="s">
        <v>7</v>
      </c>
      <c r="P340" s="20" t="s">
        <v>6</v>
      </c>
      <c r="Q340" s="1"/>
    </row>
    <row r="341" spans="1:17">
      <c r="A341" s="26"/>
      <c r="B341" s="88" t="s">
        <v>1181</v>
      </c>
      <c r="C341" s="108" t="s">
        <v>353</v>
      </c>
      <c r="D341" s="109">
        <v>4</v>
      </c>
      <c r="E341" s="20">
        <v>3</v>
      </c>
      <c r="F341" s="20" t="s">
        <v>6</v>
      </c>
      <c r="G341" s="20" t="s">
        <v>7</v>
      </c>
      <c r="H341" s="20" t="s">
        <v>7</v>
      </c>
      <c r="I341" s="20" t="s">
        <v>6</v>
      </c>
      <c r="J341" s="20" t="s">
        <v>7</v>
      </c>
      <c r="K341" s="20" t="s">
        <v>6</v>
      </c>
      <c r="L341" s="20" t="s">
        <v>6</v>
      </c>
      <c r="M341" s="1"/>
      <c r="N341" s="20" t="s">
        <v>7</v>
      </c>
      <c r="O341" s="20" t="s">
        <v>6</v>
      </c>
      <c r="P341" s="20" t="s">
        <v>7</v>
      </c>
      <c r="Q341" s="1"/>
    </row>
    <row r="342" spans="1:17" ht="29">
      <c r="A342" s="26"/>
      <c r="B342" s="88" t="s">
        <v>1182</v>
      </c>
      <c r="C342" s="108" t="s">
        <v>795</v>
      </c>
      <c r="D342" s="122">
        <v>5</v>
      </c>
      <c r="E342" s="20">
        <v>2</v>
      </c>
      <c r="F342" s="20" t="s">
        <v>6</v>
      </c>
      <c r="G342" s="20" t="s">
        <v>7</v>
      </c>
      <c r="H342" s="20" t="s">
        <v>7</v>
      </c>
      <c r="I342" s="20" t="s">
        <v>6</v>
      </c>
      <c r="J342" s="20" t="s">
        <v>6</v>
      </c>
      <c r="K342" s="20" t="s">
        <v>6</v>
      </c>
      <c r="L342" s="20" t="s">
        <v>6</v>
      </c>
      <c r="M342" s="1"/>
      <c r="N342" s="20" t="s">
        <v>7</v>
      </c>
      <c r="O342" s="20" t="s">
        <v>6</v>
      </c>
      <c r="P342" s="20" t="s">
        <v>6</v>
      </c>
      <c r="Q342" s="1"/>
    </row>
    <row r="343" spans="1:17" ht="29">
      <c r="A343" s="26"/>
      <c r="B343" s="88" t="s">
        <v>1183</v>
      </c>
      <c r="C343" s="108" t="s">
        <v>796</v>
      </c>
      <c r="D343" s="122">
        <v>10</v>
      </c>
      <c r="E343" s="20">
        <v>3</v>
      </c>
      <c r="F343" s="20" t="s">
        <v>6</v>
      </c>
      <c r="G343" s="20" t="s">
        <v>7</v>
      </c>
      <c r="H343" s="20" t="s">
        <v>7</v>
      </c>
      <c r="I343" s="20" t="s">
        <v>6</v>
      </c>
      <c r="J343" s="20" t="s">
        <v>6</v>
      </c>
      <c r="K343" s="20" t="s">
        <v>6</v>
      </c>
      <c r="L343" s="20" t="s">
        <v>6</v>
      </c>
      <c r="M343" s="1"/>
      <c r="N343" s="20" t="s">
        <v>7</v>
      </c>
      <c r="O343" s="20" t="s">
        <v>6</v>
      </c>
      <c r="P343" s="20" t="s">
        <v>6</v>
      </c>
      <c r="Q343" s="1"/>
    </row>
    <row r="344" spans="1:17" ht="29">
      <c r="A344" s="26"/>
      <c r="B344" s="88" t="s">
        <v>1184</v>
      </c>
      <c r="C344" s="108" t="s">
        <v>797</v>
      </c>
      <c r="D344" s="122">
        <v>7.5</v>
      </c>
      <c r="E344" s="20">
        <v>3</v>
      </c>
      <c r="F344" s="20" t="s">
        <v>6</v>
      </c>
      <c r="G344" s="20" t="s">
        <v>7</v>
      </c>
      <c r="H344" s="20" t="s">
        <v>7</v>
      </c>
      <c r="I344" s="20" t="s">
        <v>6</v>
      </c>
      <c r="J344" s="20" t="s">
        <v>6</v>
      </c>
      <c r="K344" s="20" t="s">
        <v>6</v>
      </c>
      <c r="L344" s="20" t="s">
        <v>6</v>
      </c>
      <c r="M344" s="1"/>
      <c r="N344" s="20" t="s">
        <v>7</v>
      </c>
      <c r="O344" s="20" t="s">
        <v>6</v>
      </c>
      <c r="P344" s="20" t="s">
        <v>6</v>
      </c>
      <c r="Q344" s="1"/>
    </row>
    <row r="345" spans="1:17">
      <c r="A345" s="26"/>
      <c r="B345" s="88" t="s">
        <v>1194</v>
      </c>
      <c r="C345" s="108" t="s">
        <v>566</v>
      </c>
      <c r="D345" s="122" t="b">
        <v>1</v>
      </c>
      <c r="E345" s="20">
        <v>2</v>
      </c>
      <c r="F345" s="20" t="s">
        <v>6</v>
      </c>
      <c r="G345" s="20" t="s">
        <v>7</v>
      </c>
      <c r="H345" s="20" t="s">
        <v>7</v>
      </c>
      <c r="I345" s="20" t="s">
        <v>7</v>
      </c>
      <c r="J345" s="20" t="s">
        <v>6</v>
      </c>
      <c r="K345" s="20" t="s">
        <v>6</v>
      </c>
      <c r="L345" s="20" t="s">
        <v>6</v>
      </c>
      <c r="M345" s="1"/>
      <c r="N345" s="20" t="s">
        <v>7</v>
      </c>
      <c r="O345" s="20" t="s">
        <v>7</v>
      </c>
      <c r="P345" s="20" t="s">
        <v>6</v>
      </c>
      <c r="Q345" s="1"/>
    </row>
    <row r="346" spans="1:17" ht="29">
      <c r="A346" s="26"/>
      <c r="B346" s="94" t="s">
        <v>1185</v>
      </c>
      <c r="C346" s="106" t="s">
        <v>364</v>
      </c>
      <c r="D346" s="141">
        <v>5</v>
      </c>
      <c r="E346" s="18">
        <v>3</v>
      </c>
      <c r="F346" s="18" t="s">
        <v>6</v>
      </c>
      <c r="G346" s="18" t="s">
        <v>7</v>
      </c>
      <c r="H346" s="18" t="s">
        <v>7</v>
      </c>
      <c r="I346" s="18" t="s">
        <v>6</v>
      </c>
      <c r="J346" s="18" t="s">
        <v>7</v>
      </c>
      <c r="K346" s="18" t="s">
        <v>6</v>
      </c>
      <c r="L346" s="18" t="s">
        <v>6</v>
      </c>
      <c r="M346" s="142"/>
      <c r="N346" s="18" t="s">
        <v>7</v>
      </c>
      <c r="O346" s="18" t="s">
        <v>6</v>
      </c>
      <c r="P346" s="18" t="s">
        <v>7</v>
      </c>
      <c r="Q346" s="1"/>
    </row>
    <row r="347" spans="1:17" ht="58">
      <c r="A347" s="26"/>
      <c r="B347" s="94" t="s">
        <v>1291</v>
      </c>
      <c r="C347" s="106" t="s">
        <v>1260</v>
      </c>
      <c r="D347" s="141" t="b">
        <v>1</v>
      </c>
      <c r="E347" s="18">
        <v>2</v>
      </c>
      <c r="F347" s="18" t="s">
        <v>7</v>
      </c>
      <c r="G347" s="18" t="s">
        <v>7</v>
      </c>
      <c r="H347" s="18" t="s">
        <v>7</v>
      </c>
      <c r="I347" s="18" t="s">
        <v>6</v>
      </c>
      <c r="J347" s="18" t="s">
        <v>6</v>
      </c>
      <c r="K347" s="18" t="s">
        <v>6</v>
      </c>
      <c r="L347" s="18" t="s">
        <v>6</v>
      </c>
      <c r="M347" s="142"/>
      <c r="N347" s="18" t="s">
        <v>7</v>
      </c>
      <c r="O347" s="18" t="s">
        <v>6</v>
      </c>
      <c r="P347" s="18" t="s">
        <v>6</v>
      </c>
      <c r="Q347" s="100"/>
    </row>
    <row r="348" spans="1:17">
      <c r="A348" s="26"/>
      <c r="B348" s="94" t="s">
        <v>1292</v>
      </c>
      <c r="C348" s="106" t="s">
        <v>1261</v>
      </c>
      <c r="D348" s="143">
        <v>24</v>
      </c>
      <c r="E348" s="18">
        <v>2</v>
      </c>
      <c r="F348" s="18" t="s">
        <v>6</v>
      </c>
      <c r="G348" s="18" t="s">
        <v>7</v>
      </c>
      <c r="H348" s="18" t="s">
        <v>7</v>
      </c>
      <c r="I348" s="18" t="s">
        <v>7</v>
      </c>
      <c r="J348" s="18" t="s">
        <v>6</v>
      </c>
      <c r="K348" s="18" t="s">
        <v>6</v>
      </c>
      <c r="L348" s="18" t="s">
        <v>6</v>
      </c>
      <c r="M348" s="142"/>
      <c r="N348" s="18" t="s">
        <v>7</v>
      </c>
      <c r="O348" s="18" t="s">
        <v>7</v>
      </c>
      <c r="P348" s="18" t="s">
        <v>6</v>
      </c>
      <c r="Q348" s="100"/>
    </row>
    <row r="349" spans="1:17" ht="116">
      <c r="A349" s="26"/>
      <c r="B349" s="94" t="s">
        <v>1293</v>
      </c>
      <c r="C349" s="106" t="s">
        <v>1280</v>
      </c>
      <c r="D349" s="141" t="s">
        <v>1285</v>
      </c>
      <c r="E349" s="18">
        <v>2</v>
      </c>
      <c r="F349" s="18" t="s">
        <v>6</v>
      </c>
      <c r="G349" s="18" t="s">
        <v>7</v>
      </c>
      <c r="H349" s="18" t="s">
        <v>7</v>
      </c>
      <c r="I349" s="18" t="s">
        <v>6</v>
      </c>
      <c r="J349" s="18" t="s">
        <v>6</v>
      </c>
      <c r="K349" s="18" t="s">
        <v>6</v>
      </c>
      <c r="L349" s="18" t="s">
        <v>6</v>
      </c>
      <c r="M349" s="142"/>
      <c r="N349" s="18" t="s">
        <v>7</v>
      </c>
      <c r="O349" s="18" t="s">
        <v>6</v>
      </c>
      <c r="P349" s="18" t="s">
        <v>6</v>
      </c>
      <c r="Q349" s="100"/>
    </row>
    <row r="350" spans="1:17" ht="116">
      <c r="A350" s="26"/>
      <c r="B350" s="94" t="s">
        <v>1294</v>
      </c>
      <c r="C350" s="106" t="s">
        <v>1281</v>
      </c>
      <c r="D350" s="141" t="s">
        <v>1284</v>
      </c>
      <c r="E350" s="18">
        <v>2</v>
      </c>
      <c r="F350" s="18" t="s">
        <v>6</v>
      </c>
      <c r="G350" s="18" t="s">
        <v>7</v>
      </c>
      <c r="H350" s="18" t="s">
        <v>7</v>
      </c>
      <c r="I350" s="18" t="s">
        <v>6</v>
      </c>
      <c r="J350" s="18" t="s">
        <v>6</v>
      </c>
      <c r="K350" s="18" t="s">
        <v>6</v>
      </c>
      <c r="L350" s="18" t="s">
        <v>6</v>
      </c>
      <c r="M350" s="142"/>
      <c r="N350" s="18" t="s">
        <v>7</v>
      </c>
      <c r="O350" s="18" t="s">
        <v>6</v>
      </c>
      <c r="P350" s="18" t="s">
        <v>6</v>
      </c>
      <c r="Q350" s="100"/>
    </row>
    <row r="351" spans="1:17" ht="29">
      <c r="A351" s="26"/>
      <c r="B351" s="94" t="s">
        <v>1290</v>
      </c>
      <c r="C351" s="106" t="s">
        <v>1282</v>
      </c>
      <c r="D351" s="141" t="b">
        <v>1</v>
      </c>
      <c r="E351" s="18">
        <v>2</v>
      </c>
      <c r="F351" s="18" t="s">
        <v>6</v>
      </c>
      <c r="G351" s="18" t="s">
        <v>7</v>
      </c>
      <c r="H351" s="18" t="s">
        <v>7</v>
      </c>
      <c r="I351" s="18" t="s">
        <v>7</v>
      </c>
      <c r="J351" s="18" t="s">
        <v>7</v>
      </c>
      <c r="K351" s="18" t="s">
        <v>6</v>
      </c>
      <c r="L351" s="18" t="s">
        <v>6</v>
      </c>
      <c r="M351" s="142"/>
      <c r="N351" s="18" t="s">
        <v>7</v>
      </c>
      <c r="O351" s="18" t="s">
        <v>7</v>
      </c>
      <c r="P351" s="18" t="s">
        <v>6</v>
      </c>
      <c r="Q351" s="100"/>
    </row>
    <row r="352" spans="1:17" ht="29">
      <c r="A352" s="26"/>
      <c r="B352" s="94" t="s">
        <v>1295</v>
      </c>
      <c r="C352" s="106" t="s">
        <v>1265</v>
      </c>
      <c r="D352" s="141" t="s">
        <v>1264</v>
      </c>
      <c r="E352" s="18">
        <v>2</v>
      </c>
      <c r="F352" s="18" t="s">
        <v>6</v>
      </c>
      <c r="G352" s="18" t="s">
        <v>7</v>
      </c>
      <c r="H352" s="18" t="s">
        <v>7</v>
      </c>
      <c r="I352" s="18" t="s">
        <v>6</v>
      </c>
      <c r="J352" s="18" t="s">
        <v>7</v>
      </c>
      <c r="K352" s="18" t="s">
        <v>6</v>
      </c>
      <c r="L352" s="18" t="s">
        <v>6</v>
      </c>
      <c r="M352" s="142"/>
      <c r="N352" s="18" t="s">
        <v>7</v>
      </c>
      <c r="O352" s="18" t="s">
        <v>6</v>
      </c>
      <c r="P352" s="18" t="s">
        <v>7</v>
      </c>
      <c r="Q352" s="100"/>
    </row>
    <row r="353" spans="1:17" s="43" customFormat="1" ht="29">
      <c r="A353" s="26"/>
      <c r="B353" s="94" t="s">
        <v>1296</v>
      </c>
      <c r="C353" s="106" t="s">
        <v>1262</v>
      </c>
      <c r="D353" s="141" t="s">
        <v>584</v>
      </c>
      <c r="E353" s="18">
        <v>2</v>
      </c>
      <c r="F353" s="18" t="s">
        <v>6</v>
      </c>
      <c r="G353" s="18" t="s">
        <v>6</v>
      </c>
      <c r="H353" s="18" t="s">
        <v>6</v>
      </c>
      <c r="I353" s="18" t="s">
        <v>6</v>
      </c>
      <c r="J353" s="18" t="s">
        <v>7</v>
      </c>
      <c r="K353" s="18" t="s">
        <v>6</v>
      </c>
      <c r="L353" s="18" t="s">
        <v>6</v>
      </c>
      <c r="M353" s="142"/>
      <c r="N353" s="18" t="s">
        <v>7</v>
      </c>
      <c r="O353" s="18" t="s">
        <v>6</v>
      </c>
      <c r="P353" s="18" t="s">
        <v>7</v>
      </c>
      <c r="Q353" s="100"/>
    </row>
    <row r="354" spans="1:17" s="43" customFormat="1" ht="29">
      <c r="A354" s="26"/>
      <c r="B354" s="94" t="s">
        <v>1263</v>
      </c>
      <c r="C354" s="106" t="s">
        <v>1283</v>
      </c>
      <c r="D354" s="143">
        <v>32</v>
      </c>
      <c r="E354" s="18">
        <v>2</v>
      </c>
      <c r="F354" s="18" t="s">
        <v>6</v>
      </c>
      <c r="G354" s="18" t="s">
        <v>6</v>
      </c>
      <c r="H354" s="18" t="s">
        <v>6</v>
      </c>
      <c r="I354" s="18" t="s">
        <v>6</v>
      </c>
      <c r="J354" s="18" t="s">
        <v>7</v>
      </c>
      <c r="K354" s="18" t="s">
        <v>6</v>
      </c>
      <c r="L354" s="18" t="s">
        <v>6</v>
      </c>
      <c r="M354" s="142"/>
      <c r="N354" s="18" t="s">
        <v>7</v>
      </c>
      <c r="O354" s="18" t="s">
        <v>6</v>
      </c>
      <c r="P354" s="18" t="s">
        <v>6</v>
      </c>
      <c r="Q354" s="100"/>
    </row>
    <row r="355" spans="1:17" s="43" customFormat="1">
      <c r="A355" s="37"/>
      <c r="B355" s="144" t="s">
        <v>1159</v>
      </c>
      <c r="C355" s="145" t="s">
        <v>760</v>
      </c>
      <c r="D355" s="146">
        <v>91.99</v>
      </c>
      <c r="E355" s="147">
        <v>2</v>
      </c>
      <c r="F355" s="147" t="s">
        <v>6</v>
      </c>
      <c r="G355" s="147" t="s">
        <v>7</v>
      </c>
      <c r="H355" s="147" t="s">
        <v>7</v>
      </c>
      <c r="I355" s="147" t="s">
        <v>6</v>
      </c>
      <c r="J355" s="147" t="s">
        <v>7</v>
      </c>
      <c r="K355" s="147" t="s">
        <v>6</v>
      </c>
      <c r="L355" s="147" t="s">
        <v>6</v>
      </c>
      <c r="M355" s="148"/>
      <c r="N355" s="147" t="s">
        <v>7</v>
      </c>
      <c r="O355" s="147" t="s">
        <v>6</v>
      </c>
      <c r="P355" s="147" t="s">
        <v>6</v>
      </c>
      <c r="Q355" s="35"/>
    </row>
    <row r="356" spans="1:17" s="43" customFormat="1" ht="29">
      <c r="A356" s="37"/>
      <c r="B356" s="79" t="s">
        <v>1160</v>
      </c>
      <c r="C356" s="123" t="s">
        <v>784</v>
      </c>
      <c r="D356" s="128">
        <v>91.99</v>
      </c>
      <c r="E356" s="34">
        <v>3</v>
      </c>
      <c r="F356" s="34" t="s">
        <v>6</v>
      </c>
      <c r="G356" s="34" t="s">
        <v>6</v>
      </c>
      <c r="H356" s="34" t="s">
        <v>6</v>
      </c>
      <c r="I356" s="34" t="s">
        <v>6</v>
      </c>
      <c r="J356" s="34" t="s">
        <v>7</v>
      </c>
      <c r="K356" s="34" t="s">
        <v>6</v>
      </c>
      <c r="L356" s="34" t="s">
        <v>6</v>
      </c>
      <c r="M356" s="35"/>
      <c r="N356" s="34" t="s">
        <v>7</v>
      </c>
      <c r="O356" s="34" t="s">
        <v>6</v>
      </c>
      <c r="P356" s="34" t="s">
        <v>6</v>
      </c>
      <c r="Q356" s="35"/>
    </row>
    <row r="357" spans="1:17" s="43" customFormat="1">
      <c r="A357" s="37"/>
      <c r="B357" s="79" t="s">
        <v>1161</v>
      </c>
      <c r="C357" s="123" t="s">
        <v>761</v>
      </c>
      <c r="D357" s="128">
        <v>0</v>
      </c>
      <c r="E357" s="34">
        <v>3</v>
      </c>
      <c r="F357" s="34" t="s">
        <v>6</v>
      </c>
      <c r="G357" s="34" t="s">
        <v>7</v>
      </c>
      <c r="H357" s="34" t="s">
        <v>7</v>
      </c>
      <c r="I357" s="34" t="s">
        <v>6</v>
      </c>
      <c r="J357" s="34" t="s">
        <v>7</v>
      </c>
      <c r="K357" s="34" t="s">
        <v>6</v>
      </c>
      <c r="L357" s="34" t="s">
        <v>6</v>
      </c>
      <c r="M357" s="35"/>
      <c r="N357" s="34" t="s">
        <v>7</v>
      </c>
      <c r="O357" s="34" t="s">
        <v>6</v>
      </c>
      <c r="P357" s="34" t="s">
        <v>7</v>
      </c>
      <c r="Q357" s="35"/>
    </row>
    <row r="358" spans="1:17" s="43" customFormat="1">
      <c r="A358" s="37"/>
      <c r="B358" s="79" t="s">
        <v>1162</v>
      </c>
      <c r="C358" s="123" t="s">
        <v>762</v>
      </c>
      <c r="D358" s="129">
        <v>2.99</v>
      </c>
      <c r="E358" s="34">
        <v>2</v>
      </c>
      <c r="F358" s="34" t="s">
        <v>6</v>
      </c>
      <c r="G358" s="34" t="s">
        <v>7</v>
      </c>
      <c r="H358" s="34" t="s">
        <v>7</v>
      </c>
      <c r="I358" s="34" t="s">
        <v>6</v>
      </c>
      <c r="J358" s="34" t="s">
        <v>7</v>
      </c>
      <c r="K358" s="34" t="s">
        <v>6</v>
      </c>
      <c r="L358" s="34" t="s">
        <v>6</v>
      </c>
      <c r="M358" s="35"/>
      <c r="N358" s="34" t="s">
        <v>7</v>
      </c>
      <c r="O358" s="34" t="s">
        <v>6</v>
      </c>
      <c r="P358" s="34" t="s">
        <v>6</v>
      </c>
      <c r="Q358" s="35"/>
    </row>
    <row r="359" spans="1:17" s="43" customFormat="1" ht="29">
      <c r="A359" s="37"/>
      <c r="B359" s="79" t="s">
        <v>1163</v>
      </c>
      <c r="C359" s="123" t="s">
        <v>785</v>
      </c>
      <c r="D359" s="129">
        <v>5.98</v>
      </c>
      <c r="E359" s="34">
        <v>3</v>
      </c>
      <c r="F359" s="34" t="s">
        <v>6</v>
      </c>
      <c r="G359" s="34" t="s">
        <v>6</v>
      </c>
      <c r="H359" s="34" t="s">
        <v>6</v>
      </c>
      <c r="I359" s="34" t="s">
        <v>6</v>
      </c>
      <c r="J359" s="34" t="s">
        <v>7</v>
      </c>
      <c r="K359" s="34" t="s">
        <v>6</v>
      </c>
      <c r="L359" s="34" t="s">
        <v>6</v>
      </c>
      <c r="M359" s="35"/>
      <c r="N359" s="34" t="s">
        <v>7</v>
      </c>
      <c r="O359" s="34" t="s">
        <v>6</v>
      </c>
      <c r="P359" s="34" t="s">
        <v>6</v>
      </c>
      <c r="Q359" s="35"/>
    </row>
    <row r="360" spans="1:17" s="43" customFormat="1" ht="29">
      <c r="A360" s="37"/>
      <c r="B360" s="79" t="s">
        <v>1164</v>
      </c>
      <c r="C360" s="123" t="s">
        <v>763</v>
      </c>
      <c r="D360" s="129">
        <v>-2.99</v>
      </c>
      <c r="E360" s="34">
        <v>3</v>
      </c>
      <c r="F360" s="34" t="s">
        <v>6</v>
      </c>
      <c r="G360" s="34" t="s">
        <v>7</v>
      </c>
      <c r="H360" s="34" t="s">
        <v>7</v>
      </c>
      <c r="I360" s="34" t="s">
        <v>6</v>
      </c>
      <c r="J360" s="34" t="s">
        <v>7</v>
      </c>
      <c r="K360" s="34" t="s">
        <v>6</v>
      </c>
      <c r="L360" s="34" t="s">
        <v>6</v>
      </c>
      <c r="M360" s="35"/>
      <c r="N360" s="34" t="s">
        <v>7</v>
      </c>
      <c r="O360" s="34" t="s">
        <v>6</v>
      </c>
      <c r="P360" s="34" t="s">
        <v>7</v>
      </c>
      <c r="Q360" s="35"/>
    </row>
    <row r="361" spans="1:17" s="43" customFormat="1">
      <c r="A361" s="37"/>
      <c r="B361" s="79" t="s">
        <v>1165</v>
      </c>
      <c r="C361" s="123" t="s">
        <v>764</v>
      </c>
      <c r="D361" s="129">
        <v>2.99</v>
      </c>
      <c r="E361" s="34">
        <v>2</v>
      </c>
      <c r="F361" s="34" t="s">
        <v>6</v>
      </c>
      <c r="G361" s="34" t="s">
        <v>7</v>
      </c>
      <c r="H361" s="34" t="s">
        <v>7</v>
      </c>
      <c r="I361" s="34" t="s">
        <v>6</v>
      </c>
      <c r="J361" s="34" t="s">
        <v>7</v>
      </c>
      <c r="K361" s="34" t="s">
        <v>6</v>
      </c>
      <c r="L361" s="34" t="s">
        <v>6</v>
      </c>
      <c r="M361" s="35"/>
      <c r="N361" s="34" t="s">
        <v>7</v>
      </c>
      <c r="O361" s="34" t="s">
        <v>6</v>
      </c>
      <c r="P361" s="34" t="s">
        <v>6</v>
      </c>
      <c r="Q361" s="35"/>
    </row>
    <row r="362" spans="1:17" s="43" customFormat="1" ht="29">
      <c r="A362" s="37"/>
      <c r="B362" s="79" t="s">
        <v>1166</v>
      </c>
      <c r="C362" s="123" t="s">
        <v>786</v>
      </c>
      <c r="D362" s="129">
        <v>5.98</v>
      </c>
      <c r="E362" s="34">
        <v>3</v>
      </c>
      <c r="F362" s="34" t="s">
        <v>6</v>
      </c>
      <c r="G362" s="34" t="s">
        <v>6</v>
      </c>
      <c r="H362" s="34" t="s">
        <v>6</v>
      </c>
      <c r="I362" s="34" t="s">
        <v>6</v>
      </c>
      <c r="J362" s="34" t="s">
        <v>7</v>
      </c>
      <c r="K362" s="34" t="s">
        <v>6</v>
      </c>
      <c r="L362" s="34" t="s">
        <v>6</v>
      </c>
      <c r="M362" s="35"/>
      <c r="N362" s="34" t="s">
        <v>7</v>
      </c>
      <c r="O362" s="34" t="s">
        <v>6</v>
      </c>
      <c r="P362" s="34" t="s">
        <v>6</v>
      </c>
      <c r="Q362" s="35"/>
    </row>
    <row r="363" spans="1:17" s="43" customFormat="1">
      <c r="A363" s="37"/>
      <c r="B363" s="79" t="s">
        <v>1167</v>
      </c>
      <c r="C363" s="123" t="s">
        <v>765</v>
      </c>
      <c r="D363" s="129">
        <v>-2.99</v>
      </c>
      <c r="E363" s="34">
        <v>3</v>
      </c>
      <c r="F363" s="34" t="s">
        <v>6</v>
      </c>
      <c r="G363" s="34" t="s">
        <v>7</v>
      </c>
      <c r="H363" s="34" t="s">
        <v>7</v>
      </c>
      <c r="I363" s="34" t="s">
        <v>6</v>
      </c>
      <c r="J363" s="34" t="s">
        <v>7</v>
      </c>
      <c r="K363" s="34" t="s">
        <v>6</v>
      </c>
      <c r="L363" s="34" t="s">
        <v>6</v>
      </c>
      <c r="M363" s="35"/>
      <c r="N363" s="34" t="s">
        <v>7</v>
      </c>
      <c r="O363" s="34" t="s">
        <v>6</v>
      </c>
      <c r="P363" s="34" t="s">
        <v>7</v>
      </c>
      <c r="Q363" s="35"/>
    </row>
    <row r="364" spans="1:17">
      <c r="A364" s="38"/>
      <c r="B364" s="79" t="s">
        <v>1168</v>
      </c>
      <c r="C364" s="123" t="s">
        <v>766</v>
      </c>
      <c r="D364" s="130">
        <v>3600</v>
      </c>
      <c r="E364" s="34">
        <v>2</v>
      </c>
      <c r="F364" s="34" t="s">
        <v>6</v>
      </c>
      <c r="G364" s="34" t="s">
        <v>7</v>
      </c>
      <c r="H364" s="34" t="s">
        <v>7</v>
      </c>
      <c r="I364" s="34" t="s">
        <v>6</v>
      </c>
      <c r="J364" s="34" t="s">
        <v>7</v>
      </c>
      <c r="K364" s="34" t="s">
        <v>6</v>
      </c>
      <c r="L364" s="34" t="s">
        <v>6</v>
      </c>
      <c r="M364" s="35"/>
      <c r="N364" s="34" t="s">
        <v>7</v>
      </c>
      <c r="O364" s="34" t="s">
        <v>6</v>
      </c>
      <c r="P364" s="34" t="s">
        <v>6</v>
      </c>
      <c r="Q364" s="35"/>
    </row>
    <row r="365" spans="1:17" ht="29">
      <c r="A365" s="38"/>
      <c r="B365" s="79" t="s">
        <v>1169</v>
      </c>
      <c r="C365" s="123" t="s">
        <v>787</v>
      </c>
      <c r="D365" s="130">
        <v>3800</v>
      </c>
      <c r="E365" s="34">
        <v>3</v>
      </c>
      <c r="F365" s="34" t="s">
        <v>6</v>
      </c>
      <c r="G365" s="34" t="s">
        <v>7</v>
      </c>
      <c r="H365" s="34" t="s">
        <v>7</v>
      </c>
      <c r="I365" s="34" t="s">
        <v>6</v>
      </c>
      <c r="J365" s="34" t="s">
        <v>7</v>
      </c>
      <c r="K365" s="34" t="s">
        <v>6</v>
      </c>
      <c r="L365" s="34" t="s">
        <v>6</v>
      </c>
      <c r="M365" s="35"/>
      <c r="N365" s="34" t="s">
        <v>7</v>
      </c>
      <c r="O365" s="34" t="s">
        <v>6</v>
      </c>
      <c r="P365" s="34" t="s">
        <v>6</v>
      </c>
      <c r="Q365" s="35"/>
    </row>
    <row r="366" spans="1:17">
      <c r="A366" s="38"/>
      <c r="B366" s="79" t="s">
        <v>1170</v>
      </c>
      <c r="C366" s="123" t="s">
        <v>767</v>
      </c>
      <c r="D366" s="130">
        <v>-400</v>
      </c>
      <c r="E366" s="34">
        <v>3</v>
      </c>
      <c r="F366" s="34" t="s">
        <v>6</v>
      </c>
      <c r="G366" s="34" t="s">
        <v>7</v>
      </c>
      <c r="H366" s="34" t="s">
        <v>7</v>
      </c>
      <c r="I366" s="34" t="s">
        <v>6</v>
      </c>
      <c r="J366" s="34" t="s">
        <v>7</v>
      </c>
      <c r="K366" s="34" t="s">
        <v>6</v>
      </c>
      <c r="L366" s="34" t="s">
        <v>6</v>
      </c>
      <c r="M366" s="35"/>
      <c r="N366" s="34" t="s">
        <v>7</v>
      </c>
      <c r="O366" s="34" t="s">
        <v>6</v>
      </c>
      <c r="P366" s="34" t="s">
        <v>7</v>
      </c>
      <c r="Q366" s="35"/>
    </row>
    <row r="367" spans="1:17">
      <c r="A367" s="38"/>
      <c r="B367" s="79" t="s">
        <v>1251</v>
      </c>
      <c r="C367" s="123" t="s">
        <v>1252</v>
      </c>
      <c r="D367" s="131">
        <v>1000</v>
      </c>
      <c r="E367" s="34">
        <v>3</v>
      </c>
      <c r="F367" s="34" t="s">
        <v>6</v>
      </c>
      <c r="G367" s="34" t="s">
        <v>6</v>
      </c>
      <c r="H367" s="34" t="s">
        <v>6</v>
      </c>
      <c r="I367" s="34" t="s">
        <v>6</v>
      </c>
      <c r="J367" s="34" t="s">
        <v>7</v>
      </c>
      <c r="K367" s="34" t="s">
        <v>6</v>
      </c>
      <c r="L367" s="34" t="s">
        <v>6</v>
      </c>
      <c r="M367" s="35"/>
      <c r="N367" s="34" t="s">
        <v>7</v>
      </c>
      <c r="O367" s="34" t="s">
        <v>6</v>
      </c>
      <c r="P367" s="34" t="s">
        <v>6</v>
      </c>
      <c r="Q367" s="35"/>
    </row>
    <row r="368" spans="1:17">
      <c r="A368" s="38"/>
      <c r="B368" s="79" t="s">
        <v>1171</v>
      </c>
      <c r="C368" s="123" t="s">
        <v>404</v>
      </c>
      <c r="D368" s="131">
        <v>50</v>
      </c>
      <c r="E368" s="34">
        <v>3</v>
      </c>
      <c r="F368" s="34" t="s">
        <v>6</v>
      </c>
      <c r="G368" s="34" t="s">
        <v>6</v>
      </c>
      <c r="H368" s="34" t="s">
        <v>6</v>
      </c>
      <c r="I368" s="34" t="s">
        <v>6</v>
      </c>
      <c r="J368" s="34" t="s">
        <v>7</v>
      </c>
      <c r="K368" s="34" t="s">
        <v>6</v>
      </c>
      <c r="L368" s="34" t="s">
        <v>6</v>
      </c>
      <c r="M368" s="35"/>
      <c r="N368" s="34" t="s">
        <v>7</v>
      </c>
      <c r="O368" s="34" t="s">
        <v>6</v>
      </c>
      <c r="P368" s="34" t="s">
        <v>6</v>
      </c>
      <c r="Q368" s="35"/>
    </row>
    <row r="369" spans="1:17">
      <c r="A369" s="38"/>
      <c r="B369" s="79" t="s">
        <v>1172</v>
      </c>
      <c r="C369" s="123" t="s">
        <v>407</v>
      </c>
      <c r="D369" s="131">
        <v>930</v>
      </c>
      <c r="E369" s="34">
        <v>3</v>
      </c>
      <c r="F369" s="34" t="s">
        <v>6</v>
      </c>
      <c r="G369" s="34" t="s">
        <v>6</v>
      </c>
      <c r="H369" s="34" t="s">
        <v>6</v>
      </c>
      <c r="I369" s="34" t="s">
        <v>6</v>
      </c>
      <c r="J369" s="34" t="s">
        <v>7</v>
      </c>
      <c r="K369" s="34" t="s">
        <v>6</v>
      </c>
      <c r="L369" s="34" t="s">
        <v>6</v>
      </c>
      <c r="M369" s="35"/>
      <c r="N369" s="34" t="s">
        <v>7</v>
      </c>
      <c r="O369" s="34" t="s">
        <v>6</v>
      </c>
      <c r="P369" s="34" t="s">
        <v>6</v>
      </c>
      <c r="Q369" s="35"/>
    </row>
    <row r="370" spans="1:17">
      <c r="A370" s="38"/>
      <c r="B370" s="79" t="s">
        <v>1173</v>
      </c>
      <c r="C370" s="123" t="s">
        <v>410</v>
      </c>
      <c r="D370" s="131">
        <v>400</v>
      </c>
      <c r="E370" s="34">
        <v>3</v>
      </c>
      <c r="F370" s="34" t="s">
        <v>6</v>
      </c>
      <c r="G370" s="34" t="s">
        <v>6</v>
      </c>
      <c r="H370" s="34" t="s">
        <v>6</v>
      </c>
      <c r="I370" s="34" t="s">
        <v>6</v>
      </c>
      <c r="J370" s="34" t="s">
        <v>7</v>
      </c>
      <c r="K370" s="34" t="s">
        <v>6</v>
      </c>
      <c r="L370" s="34" t="s">
        <v>6</v>
      </c>
      <c r="M370" s="35"/>
      <c r="N370" s="34" t="s">
        <v>7</v>
      </c>
      <c r="O370" s="34" t="s">
        <v>6</v>
      </c>
      <c r="P370" s="34" t="s">
        <v>6</v>
      </c>
      <c r="Q370" s="35"/>
    </row>
    <row r="371" spans="1:17">
      <c r="A371" s="38"/>
      <c r="B371" s="79" t="s">
        <v>1174</v>
      </c>
      <c r="C371" s="123" t="s">
        <v>413</v>
      </c>
      <c r="D371" s="131">
        <v>500</v>
      </c>
      <c r="E371" s="34">
        <v>3</v>
      </c>
      <c r="F371" s="34" t="s">
        <v>6</v>
      </c>
      <c r="G371" s="34" t="s">
        <v>6</v>
      </c>
      <c r="H371" s="34" t="s">
        <v>6</v>
      </c>
      <c r="I371" s="34" t="s">
        <v>6</v>
      </c>
      <c r="J371" s="34" t="s">
        <v>7</v>
      </c>
      <c r="K371" s="34" t="s">
        <v>6</v>
      </c>
      <c r="L371" s="34" t="s">
        <v>6</v>
      </c>
      <c r="M371" s="35"/>
      <c r="N371" s="34" t="s">
        <v>7</v>
      </c>
      <c r="O371" s="34" t="s">
        <v>6</v>
      </c>
      <c r="P371" s="34" t="s">
        <v>6</v>
      </c>
      <c r="Q371" s="35"/>
    </row>
    <row r="372" spans="1:17">
      <c r="A372" s="38"/>
      <c r="B372" s="79" t="s">
        <v>1175</v>
      </c>
      <c r="C372" s="123" t="s">
        <v>416</v>
      </c>
      <c r="D372" s="131">
        <v>300</v>
      </c>
      <c r="E372" s="34">
        <v>3</v>
      </c>
      <c r="F372" s="34" t="s">
        <v>6</v>
      </c>
      <c r="G372" s="34" t="s">
        <v>6</v>
      </c>
      <c r="H372" s="34" t="s">
        <v>6</v>
      </c>
      <c r="I372" s="34" t="s">
        <v>6</v>
      </c>
      <c r="J372" s="34" t="s">
        <v>7</v>
      </c>
      <c r="K372" s="34" t="s">
        <v>6</v>
      </c>
      <c r="L372" s="34" t="s">
        <v>6</v>
      </c>
      <c r="M372" s="35"/>
      <c r="N372" s="34" t="s">
        <v>7</v>
      </c>
      <c r="O372" s="34" t="s">
        <v>6</v>
      </c>
      <c r="P372" s="34" t="s">
        <v>6</v>
      </c>
      <c r="Q372" s="35"/>
    </row>
    <row r="373" spans="1:17">
      <c r="A373" s="38"/>
      <c r="B373" s="79" t="s">
        <v>1176</v>
      </c>
      <c r="C373" s="123" t="s">
        <v>419</v>
      </c>
      <c r="D373" s="131">
        <v>300</v>
      </c>
      <c r="E373" s="34">
        <v>3</v>
      </c>
      <c r="F373" s="34" t="s">
        <v>6</v>
      </c>
      <c r="G373" s="34" t="s">
        <v>6</v>
      </c>
      <c r="H373" s="34" t="s">
        <v>6</v>
      </c>
      <c r="I373" s="34" t="s">
        <v>6</v>
      </c>
      <c r="J373" s="34" t="s">
        <v>7</v>
      </c>
      <c r="K373" s="34" t="s">
        <v>6</v>
      </c>
      <c r="L373" s="34" t="s">
        <v>6</v>
      </c>
      <c r="M373" s="35"/>
      <c r="N373" s="34" t="s">
        <v>7</v>
      </c>
      <c r="O373" s="34" t="s">
        <v>6</v>
      </c>
      <c r="P373" s="34" t="s">
        <v>6</v>
      </c>
      <c r="Q373" s="35"/>
    </row>
    <row r="374" spans="1:17">
      <c r="A374" s="38"/>
      <c r="B374" s="79" t="s">
        <v>1177</v>
      </c>
      <c r="C374" s="123" t="s">
        <v>422</v>
      </c>
      <c r="D374" s="131">
        <v>120</v>
      </c>
      <c r="E374" s="34">
        <v>3</v>
      </c>
      <c r="F374" s="34" t="s">
        <v>6</v>
      </c>
      <c r="G374" s="34" t="s">
        <v>6</v>
      </c>
      <c r="H374" s="34" t="s">
        <v>6</v>
      </c>
      <c r="I374" s="34" t="s">
        <v>6</v>
      </c>
      <c r="J374" s="34" t="s">
        <v>7</v>
      </c>
      <c r="K374" s="34" t="s">
        <v>6</v>
      </c>
      <c r="L374" s="34" t="s">
        <v>6</v>
      </c>
      <c r="M374" s="35"/>
      <c r="N374" s="34" t="s">
        <v>7</v>
      </c>
      <c r="O374" s="34" t="s">
        <v>6</v>
      </c>
      <c r="P374" s="34" t="s">
        <v>6</v>
      </c>
      <c r="Q374" s="35"/>
    </row>
    <row r="375" spans="1:17">
      <c r="A375" s="22"/>
      <c r="B375" s="90" t="s">
        <v>1106</v>
      </c>
      <c r="C375" s="132" t="s">
        <v>427</v>
      </c>
      <c r="D375" s="133">
        <v>2</v>
      </c>
      <c r="E375" s="20">
        <v>3</v>
      </c>
      <c r="F375" s="20" t="s">
        <v>6</v>
      </c>
      <c r="G375" s="20" t="s">
        <v>7</v>
      </c>
      <c r="H375" s="20" t="s">
        <v>7</v>
      </c>
      <c r="I375" s="23" t="s">
        <v>6</v>
      </c>
      <c r="J375" s="23" t="s">
        <v>7</v>
      </c>
      <c r="K375" s="23" t="s">
        <v>6</v>
      </c>
      <c r="L375" s="23" t="s">
        <v>6</v>
      </c>
      <c r="M375" s="1"/>
      <c r="N375" s="20" t="s">
        <v>7</v>
      </c>
      <c r="O375" s="20" t="s">
        <v>7</v>
      </c>
      <c r="P375" s="20" t="s">
        <v>6</v>
      </c>
      <c r="Q375" s="1"/>
    </row>
    <row r="376" spans="1:17">
      <c r="A376" s="22"/>
      <c r="B376" s="90" t="s">
        <v>1107</v>
      </c>
      <c r="C376" s="132" t="s">
        <v>430</v>
      </c>
      <c r="D376" s="133">
        <v>20</v>
      </c>
      <c r="E376" s="20">
        <v>3</v>
      </c>
      <c r="F376" s="20" t="s">
        <v>6</v>
      </c>
      <c r="G376" s="20" t="s">
        <v>7</v>
      </c>
      <c r="H376" s="20" t="s">
        <v>7</v>
      </c>
      <c r="I376" s="23" t="s">
        <v>6</v>
      </c>
      <c r="J376" s="23" t="s">
        <v>6</v>
      </c>
      <c r="K376" s="23" t="s">
        <v>6</v>
      </c>
      <c r="L376" s="23" t="s">
        <v>6</v>
      </c>
      <c r="M376" s="1"/>
      <c r="N376" s="20" t="s">
        <v>7</v>
      </c>
      <c r="O376" s="20" t="s">
        <v>6</v>
      </c>
      <c r="P376" s="20" t="s">
        <v>6</v>
      </c>
      <c r="Q376" s="1"/>
    </row>
    <row r="377" spans="1:17">
      <c r="A377" s="22"/>
      <c r="B377" s="90" t="s">
        <v>499</v>
      </c>
      <c r="C377" s="132" t="s">
        <v>499</v>
      </c>
      <c r="D377" s="133">
        <v>60</v>
      </c>
      <c r="E377" s="20">
        <v>3</v>
      </c>
      <c r="F377" s="20" t="s">
        <v>7</v>
      </c>
      <c r="G377" s="20" t="s">
        <v>7</v>
      </c>
      <c r="H377" s="20" t="s">
        <v>7</v>
      </c>
      <c r="I377" s="23" t="s">
        <v>6</v>
      </c>
      <c r="J377" s="23" t="s">
        <v>7</v>
      </c>
      <c r="K377" s="23" t="s">
        <v>6</v>
      </c>
      <c r="L377" s="23" t="s">
        <v>6</v>
      </c>
      <c r="M377" s="1"/>
      <c r="N377" s="20" t="s">
        <v>7</v>
      </c>
      <c r="O377" s="20" t="s">
        <v>6</v>
      </c>
      <c r="P377" s="20" t="s">
        <v>6</v>
      </c>
      <c r="Q377" s="1"/>
    </row>
    <row r="378" spans="1:17" ht="29">
      <c r="A378" s="22"/>
      <c r="B378" s="90" t="s">
        <v>1108</v>
      </c>
      <c r="C378" s="132" t="s">
        <v>500</v>
      </c>
      <c r="D378" s="133">
        <v>65</v>
      </c>
      <c r="E378" s="20">
        <v>3</v>
      </c>
      <c r="F378" s="20" t="s">
        <v>6</v>
      </c>
      <c r="G378" s="20" t="s">
        <v>7</v>
      </c>
      <c r="H378" s="20" t="s">
        <v>7</v>
      </c>
      <c r="I378" s="23" t="s">
        <v>6</v>
      </c>
      <c r="J378" s="23" t="s">
        <v>7</v>
      </c>
      <c r="K378" s="23" t="s">
        <v>6</v>
      </c>
      <c r="L378" s="23" t="s">
        <v>6</v>
      </c>
      <c r="M378" s="1"/>
      <c r="N378" s="20" t="s">
        <v>7</v>
      </c>
      <c r="O378" s="20" t="s">
        <v>6</v>
      </c>
      <c r="P378" s="20" t="s">
        <v>6</v>
      </c>
      <c r="Q378" s="1"/>
    </row>
    <row r="379" spans="1:17">
      <c r="A379" s="22"/>
      <c r="B379" s="90" t="s">
        <v>1109</v>
      </c>
      <c r="C379" s="132" t="s">
        <v>501</v>
      </c>
      <c r="D379" s="133">
        <v>5</v>
      </c>
      <c r="E379" s="20">
        <v>3</v>
      </c>
      <c r="F379" s="20" t="s">
        <v>7</v>
      </c>
      <c r="G379" s="20" t="s">
        <v>7</v>
      </c>
      <c r="H379" s="20" t="s">
        <v>7</v>
      </c>
      <c r="I379" s="23" t="s">
        <v>6</v>
      </c>
      <c r="J379" s="23" t="s">
        <v>7</v>
      </c>
      <c r="K379" s="23" t="s">
        <v>6</v>
      </c>
      <c r="L379" s="23" t="s">
        <v>6</v>
      </c>
      <c r="M379" s="1"/>
      <c r="N379" s="20" t="s">
        <v>7</v>
      </c>
      <c r="O379" s="20" t="s">
        <v>6</v>
      </c>
      <c r="P379" s="20" t="s">
        <v>7</v>
      </c>
      <c r="Q379" s="1"/>
    </row>
    <row r="380" spans="1:17">
      <c r="A380" s="22"/>
      <c r="B380" s="90" t="s">
        <v>1110</v>
      </c>
      <c r="C380" s="132" t="s">
        <v>433</v>
      </c>
      <c r="D380" s="133">
        <v>2</v>
      </c>
      <c r="E380" s="20">
        <v>3</v>
      </c>
      <c r="F380" s="20" t="s">
        <v>6</v>
      </c>
      <c r="G380" s="20" t="s">
        <v>7</v>
      </c>
      <c r="H380" s="20" t="s">
        <v>7</v>
      </c>
      <c r="I380" s="23" t="s">
        <v>6</v>
      </c>
      <c r="J380" s="23" t="s">
        <v>7</v>
      </c>
      <c r="K380" s="23" t="s">
        <v>6</v>
      </c>
      <c r="L380" s="23" t="s">
        <v>6</v>
      </c>
      <c r="M380" s="1"/>
      <c r="N380" s="20" t="s">
        <v>7</v>
      </c>
      <c r="O380" s="20" t="s">
        <v>7</v>
      </c>
      <c r="P380" s="20" t="s">
        <v>6</v>
      </c>
      <c r="Q380" s="1"/>
    </row>
    <row r="381" spans="1:17">
      <c r="A381" s="22"/>
      <c r="B381" s="90" t="s">
        <v>1111</v>
      </c>
      <c r="C381" s="132" t="s">
        <v>436</v>
      </c>
      <c r="D381" s="133">
        <v>20</v>
      </c>
      <c r="E381" s="20">
        <v>3</v>
      </c>
      <c r="F381" s="20" t="s">
        <v>6</v>
      </c>
      <c r="G381" s="20" t="s">
        <v>7</v>
      </c>
      <c r="H381" s="20" t="s">
        <v>7</v>
      </c>
      <c r="I381" s="23" t="s">
        <v>6</v>
      </c>
      <c r="J381" s="23" t="s">
        <v>6</v>
      </c>
      <c r="K381" s="23" t="s">
        <v>6</v>
      </c>
      <c r="L381" s="23" t="s">
        <v>6</v>
      </c>
      <c r="M381" s="1"/>
      <c r="N381" s="20" t="s">
        <v>7</v>
      </c>
      <c r="O381" s="20" t="s">
        <v>6</v>
      </c>
      <c r="P381" s="20" t="s">
        <v>6</v>
      </c>
      <c r="Q381" s="1"/>
    </row>
    <row r="382" spans="1:17">
      <c r="A382" s="22"/>
      <c r="B382" s="90" t="s">
        <v>502</v>
      </c>
      <c r="C382" s="132" t="s">
        <v>502</v>
      </c>
      <c r="D382" s="133">
        <v>60</v>
      </c>
      <c r="E382" s="20">
        <v>3</v>
      </c>
      <c r="F382" s="20" t="s">
        <v>7</v>
      </c>
      <c r="G382" s="20" t="s">
        <v>7</v>
      </c>
      <c r="H382" s="20" t="s">
        <v>7</v>
      </c>
      <c r="I382" s="23" t="s">
        <v>6</v>
      </c>
      <c r="J382" s="23" t="s">
        <v>7</v>
      </c>
      <c r="K382" s="23" t="s">
        <v>6</v>
      </c>
      <c r="L382" s="23" t="s">
        <v>6</v>
      </c>
      <c r="M382" s="1"/>
      <c r="N382" s="20" t="s">
        <v>7</v>
      </c>
      <c r="O382" s="20" t="s">
        <v>6</v>
      </c>
      <c r="P382" s="20" t="s">
        <v>6</v>
      </c>
      <c r="Q382" s="1"/>
    </row>
    <row r="383" spans="1:17" ht="29">
      <c r="A383" s="22"/>
      <c r="B383" s="90" t="s">
        <v>1112</v>
      </c>
      <c r="C383" s="132" t="s">
        <v>513</v>
      </c>
      <c r="D383" s="133">
        <v>65</v>
      </c>
      <c r="E383" s="20">
        <v>3</v>
      </c>
      <c r="F383" s="20" t="s">
        <v>6</v>
      </c>
      <c r="G383" s="20" t="s">
        <v>7</v>
      </c>
      <c r="H383" s="20" t="s">
        <v>7</v>
      </c>
      <c r="I383" s="23" t="s">
        <v>6</v>
      </c>
      <c r="J383" s="23" t="s">
        <v>7</v>
      </c>
      <c r="K383" s="23" t="s">
        <v>6</v>
      </c>
      <c r="L383" s="23" t="s">
        <v>6</v>
      </c>
      <c r="M383" s="1"/>
      <c r="N383" s="20" t="s">
        <v>7</v>
      </c>
      <c r="O383" s="20" t="s">
        <v>6</v>
      </c>
      <c r="P383" s="20" t="s">
        <v>6</v>
      </c>
      <c r="Q383" s="1"/>
    </row>
    <row r="384" spans="1:17">
      <c r="A384" s="22"/>
      <c r="B384" s="90" t="s">
        <v>1113</v>
      </c>
      <c r="C384" s="132" t="s">
        <v>503</v>
      </c>
      <c r="D384" s="133">
        <v>5</v>
      </c>
      <c r="E384" s="20">
        <v>3</v>
      </c>
      <c r="F384" s="20" t="s">
        <v>7</v>
      </c>
      <c r="G384" s="20" t="s">
        <v>7</v>
      </c>
      <c r="H384" s="20" t="s">
        <v>7</v>
      </c>
      <c r="I384" s="23" t="s">
        <v>6</v>
      </c>
      <c r="J384" s="23" t="s">
        <v>7</v>
      </c>
      <c r="K384" s="23" t="s">
        <v>6</v>
      </c>
      <c r="L384" s="23" t="s">
        <v>6</v>
      </c>
      <c r="M384" s="1"/>
      <c r="N384" s="20" t="s">
        <v>7</v>
      </c>
      <c r="O384" s="20" t="s">
        <v>6</v>
      </c>
      <c r="P384" s="20" t="s">
        <v>7</v>
      </c>
      <c r="Q384" s="1"/>
    </row>
    <row r="385" spans="1:17" ht="29">
      <c r="A385" s="22"/>
      <c r="B385" s="90" t="s">
        <v>1114</v>
      </c>
      <c r="C385" s="132" t="s">
        <v>439</v>
      </c>
      <c r="D385" s="133">
        <v>2</v>
      </c>
      <c r="E385" s="20">
        <v>3</v>
      </c>
      <c r="F385" s="20" t="s">
        <v>6</v>
      </c>
      <c r="G385" s="20" t="s">
        <v>7</v>
      </c>
      <c r="H385" s="20" t="s">
        <v>7</v>
      </c>
      <c r="I385" s="23" t="s">
        <v>6</v>
      </c>
      <c r="J385" s="23" t="s">
        <v>7</v>
      </c>
      <c r="K385" s="23" t="s">
        <v>6</v>
      </c>
      <c r="L385" s="23" t="s">
        <v>6</v>
      </c>
      <c r="M385" s="1"/>
      <c r="N385" s="20" t="s">
        <v>7</v>
      </c>
      <c r="O385" s="20" t="s">
        <v>7</v>
      </c>
      <c r="P385" s="20" t="s">
        <v>6</v>
      </c>
      <c r="Q385" s="1"/>
    </row>
    <row r="386" spans="1:17" ht="29">
      <c r="A386" s="22"/>
      <c r="B386" s="90" t="s">
        <v>1115</v>
      </c>
      <c r="C386" s="132" t="s">
        <v>441</v>
      </c>
      <c r="D386" s="133">
        <v>20</v>
      </c>
      <c r="E386" s="20">
        <v>3</v>
      </c>
      <c r="F386" s="20" t="s">
        <v>6</v>
      </c>
      <c r="G386" s="20" t="s">
        <v>7</v>
      </c>
      <c r="H386" s="20" t="s">
        <v>7</v>
      </c>
      <c r="I386" s="23" t="s">
        <v>6</v>
      </c>
      <c r="J386" s="23" t="s">
        <v>6</v>
      </c>
      <c r="K386" s="23" t="s">
        <v>6</v>
      </c>
      <c r="L386" s="23" t="s">
        <v>6</v>
      </c>
      <c r="M386" s="1"/>
      <c r="N386" s="20" t="s">
        <v>7</v>
      </c>
      <c r="O386" s="20" t="s">
        <v>6</v>
      </c>
      <c r="P386" s="20" t="s">
        <v>6</v>
      </c>
      <c r="Q386" s="1"/>
    </row>
    <row r="387" spans="1:17" ht="29">
      <c r="A387" s="22"/>
      <c r="B387" s="90" t="s">
        <v>1116</v>
      </c>
      <c r="C387" s="132" t="s">
        <v>504</v>
      </c>
      <c r="D387" s="133">
        <v>60</v>
      </c>
      <c r="E387" s="20">
        <v>3</v>
      </c>
      <c r="F387" s="20" t="s">
        <v>7</v>
      </c>
      <c r="G387" s="20" t="s">
        <v>7</v>
      </c>
      <c r="H387" s="20" t="s">
        <v>7</v>
      </c>
      <c r="I387" s="23" t="s">
        <v>6</v>
      </c>
      <c r="J387" s="23" t="s">
        <v>7</v>
      </c>
      <c r="K387" s="23" t="s">
        <v>6</v>
      </c>
      <c r="L387" s="23" t="s">
        <v>6</v>
      </c>
      <c r="M387" s="1"/>
      <c r="N387" s="20" t="s">
        <v>7</v>
      </c>
      <c r="O387" s="20" t="s">
        <v>6</v>
      </c>
      <c r="P387" s="20" t="s">
        <v>6</v>
      </c>
      <c r="Q387" s="1"/>
    </row>
    <row r="388" spans="1:17" ht="29">
      <c r="A388" s="22"/>
      <c r="B388" s="90" t="s">
        <v>1117</v>
      </c>
      <c r="C388" s="132" t="s">
        <v>505</v>
      </c>
      <c r="D388" s="133">
        <v>65</v>
      </c>
      <c r="E388" s="20">
        <v>3</v>
      </c>
      <c r="F388" s="20" t="s">
        <v>6</v>
      </c>
      <c r="G388" s="20" t="s">
        <v>7</v>
      </c>
      <c r="H388" s="20" t="s">
        <v>7</v>
      </c>
      <c r="I388" s="23" t="s">
        <v>6</v>
      </c>
      <c r="J388" s="23" t="s">
        <v>7</v>
      </c>
      <c r="K388" s="23" t="s">
        <v>6</v>
      </c>
      <c r="L388" s="23" t="s">
        <v>6</v>
      </c>
      <c r="M388" s="1"/>
      <c r="N388" s="20" t="s">
        <v>7</v>
      </c>
      <c r="O388" s="20" t="s">
        <v>6</v>
      </c>
      <c r="P388" s="20" t="s">
        <v>6</v>
      </c>
      <c r="Q388" s="1"/>
    </row>
    <row r="389" spans="1:17" ht="29">
      <c r="A389" s="22"/>
      <c r="B389" s="90" t="s">
        <v>1118</v>
      </c>
      <c r="C389" s="132" t="s">
        <v>506</v>
      </c>
      <c r="D389" s="133">
        <v>5</v>
      </c>
      <c r="E389" s="20">
        <v>3</v>
      </c>
      <c r="F389" s="20" t="s">
        <v>7</v>
      </c>
      <c r="G389" s="20" t="s">
        <v>7</v>
      </c>
      <c r="H389" s="20" t="s">
        <v>7</v>
      </c>
      <c r="I389" s="23" t="s">
        <v>6</v>
      </c>
      <c r="J389" s="23" t="s">
        <v>7</v>
      </c>
      <c r="K389" s="23" t="s">
        <v>6</v>
      </c>
      <c r="L389" s="23" t="s">
        <v>6</v>
      </c>
      <c r="M389" s="1"/>
      <c r="N389" s="20" t="s">
        <v>7</v>
      </c>
      <c r="O389" s="20" t="s">
        <v>6</v>
      </c>
      <c r="P389" s="20" t="s">
        <v>7</v>
      </c>
      <c r="Q389" s="1"/>
    </row>
    <row r="390" spans="1:17" ht="29">
      <c r="A390" s="22"/>
      <c r="B390" s="90" t="s">
        <v>1198</v>
      </c>
      <c r="C390" s="132" t="s">
        <v>798</v>
      </c>
      <c r="D390" s="133">
        <v>2</v>
      </c>
      <c r="E390" s="20">
        <v>3</v>
      </c>
      <c r="F390" s="20" t="s">
        <v>6</v>
      </c>
      <c r="G390" s="20" t="s">
        <v>7</v>
      </c>
      <c r="H390" s="20" t="s">
        <v>7</v>
      </c>
      <c r="I390" s="23" t="s">
        <v>6</v>
      </c>
      <c r="J390" s="23" t="s">
        <v>7</v>
      </c>
      <c r="K390" s="23" t="s">
        <v>6</v>
      </c>
      <c r="L390" s="23" t="s">
        <v>6</v>
      </c>
      <c r="M390" s="1"/>
      <c r="N390" s="20" t="s">
        <v>7</v>
      </c>
      <c r="O390" s="20" t="s">
        <v>7</v>
      </c>
      <c r="P390" s="20" t="s">
        <v>6</v>
      </c>
      <c r="Q390" s="1"/>
    </row>
    <row r="391" spans="1:17" ht="29">
      <c r="A391" s="22"/>
      <c r="B391" s="90" t="s">
        <v>1199</v>
      </c>
      <c r="C391" s="132" t="s">
        <v>799</v>
      </c>
      <c r="D391" s="133">
        <v>20</v>
      </c>
      <c r="E391" s="20">
        <v>3</v>
      </c>
      <c r="F391" s="20" t="s">
        <v>6</v>
      </c>
      <c r="G391" s="20" t="s">
        <v>7</v>
      </c>
      <c r="H391" s="20" t="s">
        <v>7</v>
      </c>
      <c r="I391" s="23" t="s">
        <v>6</v>
      </c>
      <c r="J391" s="23" t="s">
        <v>6</v>
      </c>
      <c r="K391" s="23" t="s">
        <v>6</v>
      </c>
      <c r="L391" s="23" t="s">
        <v>6</v>
      </c>
      <c r="M391" s="1"/>
      <c r="N391" s="20" t="s">
        <v>7</v>
      </c>
      <c r="O391" s="20" t="s">
        <v>6</v>
      </c>
      <c r="P391" s="20" t="s">
        <v>6</v>
      </c>
      <c r="Q391" s="1"/>
    </row>
    <row r="392" spans="1:17" ht="29">
      <c r="A392" s="22"/>
      <c r="B392" s="90" t="s">
        <v>1200</v>
      </c>
      <c r="C392" s="132" t="s">
        <v>800</v>
      </c>
      <c r="D392" s="133">
        <v>60</v>
      </c>
      <c r="E392" s="20">
        <v>3</v>
      </c>
      <c r="F392" s="20" t="s">
        <v>7</v>
      </c>
      <c r="G392" s="20" t="s">
        <v>7</v>
      </c>
      <c r="H392" s="20" t="s">
        <v>7</v>
      </c>
      <c r="I392" s="23" t="s">
        <v>6</v>
      </c>
      <c r="J392" s="23" t="s">
        <v>7</v>
      </c>
      <c r="K392" s="23" t="s">
        <v>6</v>
      </c>
      <c r="L392" s="23" t="s">
        <v>6</v>
      </c>
      <c r="M392" s="1"/>
      <c r="N392" s="20" t="s">
        <v>7</v>
      </c>
      <c r="O392" s="20" t="s">
        <v>6</v>
      </c>
      <c r="P392" s="20" t="s">
        <v>6</v>
      </c>
      <c r="Q392" s="1"/>
    </row>
    <row r="393" spans="1:17" ht="29">
      <c r="A393" s="22"/>
      <c r="B393" s="90" t="s">
        <v>1201</v>
      </c>
      <c r="C393" s="132" t="s">
        <v>801</v>
      </c>
      <c r="D393" s="133">
        <v>65</v>
      </c>
      <c r="E393" s="20">
        <v>3</v>
      </c>
      <c r="F393" s="20" t="s">
        <v>6</v>
      </c>
      <c r="G393" s="20" t="s">
        <v>7</v>
      </c>
      <c r="H393" s="20" t="s">
        <v>7</v>
      </c>
      <c r="I393" s="23" t="s">
        <v>6</v>
      </c>
      <c r="J393" s="23" t="s">
        <v>7</v>
      </c>
      <c r="K393" s="23" t="s">
        <v>6</v>
      </c>
      <c r="L393" s="23" t="s">
        <v>6</v>
      </c>
      <c r="M393" s="1"/>
      <c r="N393" s="20" t="s">
        <v>7</v>
      </c>
      <c r="O393" s="20" t="s">
        <v>6</v>
      </c>
      <c r="P393" s="20" t="s">
        <v>6</v>
      </c>
      <c r="Q393" s="1"/>
    </row>
    <row r="394" spans="1:17" ht="29">
      <c r="A394" s="22"/>
      <c r="B394" s="90" t="s">
        <v>1202</v>
      </c>
      <c r="C394" s="132" t="s">
        <v>802</v>
      </c>
      <c r="D394" s="133">
        <v>5</v>
      </c>
      <c r="E394" s="20">
        <v>3</v>
      </c>
      <c r="F394" s="20" t="s">
        <v>7</v>
      </c>
      <c r="G394" s="20" t="s">
        <v>7</v>
      </c>
      <c r="H394" s="20" t="s">
        <v>7</v>
      </c>
      <c r="I394" s="23" t="s">
        <v>6</v>
      </c>
      <c r="J394" s="23" t="s">
        <v>7</v>
      </c>
      <c r="K394" s="23" t="s">
        <v>6</v>
      </c>
      <c r="L394" s="23" t="s">
        <v>6</v>
      </c>
      <c r="M394" s="1"/>
      <c r="N394" s="20" t="s">
        <v>7</v>
      </c>
      <c r="O394" s="20" t="s">
        <v>6</v>
      </c>
      <c r="P394" s="20" t="s">
        <v>7</v>
      </c>
      <c r="Q394" s="1"/>
    </row>
    <row r="395" spans="1:17">
      <c r="A395" s="22"/>
      <c r="B395" s="90" t="s">
        <v>1119</v>
      </c>
      <c r="C395" s="132" t="s">
        <v>447</v>
      </c>
      <c r="D395" s="133">
        <v>2</v>
      </c>
      <c r="E395" s="20">
        <v>3</v>
      </c>
      <c r="F395" s="20" t="s">
        <v>6</v>
      </c>
      <c r="G395" s="20" t="s">
        <v>7</v>
      </c>
      <c r="H395" s="20" t="s">
        <v>7</v>
      </c>
      <c r="I395" s="23" t="s">
        <v>6</v>
      </c>
      <c r="J395" s="23" t="s">
        <v>7</v>
      </c>
      <c r="K395" s="23" t="s">
        <v>6</v>
      </c>
      <c r="L395" s="23" t="s">
        <v>6</v>
      </c>
      <c r="M395" s="1"/>
      <c r="N395" s="20" t="s">
        <v>7</v>
      </c>
      <c r="O395" s="20" t="s">
        <v>7</v>
      </c>
      <c r="P395" s="20" t="s">
        <v>6</v>
      </c>
      <c r="Q395" s="1"/>
    </row>
    <row r="396" spans="1:17">
      <c r="A396" s="22"/>
      <c r="B396" s="90" t="s">
        <v>1120</v>
      </c>
      <c r="C396" s="132" t="s">
        <v>450</v>
      </c>
      <c r="D396" s="133">
        <v>20</v>
      </c>
      <c r="E396" s="20">
        <v>3</v>
      </c>
      <c r="F396" s="20" t="s">
        <v>6</v>
      </c>
      <c r="G396" s="20" t="s">
        <v>7</v>
      </c>
      <c r="H396" s="20" t="s">
        <v>7</v>
      </c>
      <c r="I396" s="23" t="s">
        <v>6</v>
      </c>
      <c r="J396" s="23" t="s">
        <v>6</v>
      </c>
      <c r="K396" s="23" t="s">
        <v>6</v>
      </c>
      <c r="L396" s="23" t="s">
        <v>6</v>
      </c>
      <c r="M396" s="1"/>
      <c r="N396" s="20" t="s">
        <v>7</v>
      </c>
      <c r="O396" s="20" t="s">
        <v>6</v>
      </c>
      <c r="P396" s="20" t="s">
        <v>6</v>
      </c>
      <c r="Q396" s="1"/>
    </row>
    <row r="397" spans="1:17">
      <c r="A397" s="22"/>
      <c r="B397" s="90" t="s">
        <v>1121</v>
      </c>
      <c r="C397" s="132" t="s">
        <v>517</v>
      </c>
      <c r="D397" s="133">
        <v>60</v>
      </c>
      <c r="E397" s="20">
        <v>3</v>
      </c>
      <c r="F397" s="20" t="s">
        <v>7</v>
      </c>
      <c r="G397" s="20" t="s">
        <v>7</v>
      </c>
      <c r="H397" s="20" t="s">
        <v>7</v>
      </c>
      <c r="I397" s="23" t="s">
        <v>6</v>
      </c>
      <c r="J397" s="23" t="s">
        <v>7</v>
      </c>
      <c r="K397" s="23" t="s">
        <v>6</v>
      </c>
      <c r="L397" s="23" t="s">
        <v>6</v>
      </c>
      <c r="M397" s="1"/>
      <c r="N397" s="20" t="s">
        <v>7</v>
      </c>
      <c r="O397" s="20" t="s">
        <v>6</v>
      </c>
      <c r="P397" s="20" t="s">
        <v>6</v>
      </c>
      <c r="Q397" s="1"/>
    </row>
    <row r="398" spans="1:17" ht="29">
      <c r="A398" s="22"/>
      <c r="B398" s="90" t="s">
        <v>1122</v>
      </c>
      <c r="C398" s="132" t="s">
        <v>518</v>
      </c>
      <c r="D398" s="133">
        <v>65</v>
      </c>
      <c r="E398" s="20">
        <v>3</v>
      </c>
      <c r="F398" s="20" t="s">
        <v>6</v>
      </c>
      <c r="G398" s="20" t="s">
        <v>7</v>
      </c>
      <c r="H398" s="20" t="s">
        <v>7</v>
      </c>
      <c r="I398" s="23" t="s">
        <v>6</v>
      </c>
      <c r="J398" s="23" t="s">
        <v>7</v>
      </c>
      <c r="K398" s="23" t="s">
        <v>6</v>
      </c>
      <c r="L398" s="23" t="s">
        <v>6</v>
      </c>
      <c r="M398" s="1"/>
      <c r="N398" s="20" t="s">
        <v>7</v>
      </c>
      <c r="O398" s="20" t="s">
        <v>6</v>
      </c>
      <c r="P398" s="20" t="s">
        <v>6</v>
      </c>
      <c r="Q398" s="1"/>
    </row>
    <row r="399" spans="1:17" ht="29">
      <c r="A399" s="22"/>
      <c r="B399" s="90" t="s">
        <v>1123</v>
      </c>
      <c r="C399" s="132" t="s">
        <v>519</v>
      </c>
      <c r="D399" s="133">
        <v>5</v>
      </c>
      <c r="E399" s="20">
        <v>3</v>
      </c>
      <c r="F399" s="20" t="s">
        <v>7</v>
      </c>
      <c r="G399" s="20" t="s">
        <v>7</v>
      </c>
      <c r="H399" s="20" t="s">
        <v>7</v>
      </c>
      <c r="I399" s="23" t="s">
        <v>6</v>
      </c>
      <c r="J399" s="23" t="s">
        <v>7</v>
      </c>
      <c r="K399" s="23" t="s">
        <v>6</v>
      </c>
      <c r="L399" s="23" t="s">
        <v>6</v>
      </c>
      <c r="M399" s="1"/>
      <c r="N399" s="20" t="s">
        <v>7</v>
      </c>
      <c r="O399" s="20" t="s">
        <v>6</v>
      </c>
      <c r="P399" s="20" t="s">
        <v>7</v>
      </c>
      <c r="Q399" s="1"/>
    </row>
    <row r="400" spans="1:17" ht="29">
      <c r="A400" s="21"/>
      <c r="B400" s="87" t="s">
        <v>1148</v>
      </c>
      <c r="C400" s="123" t="s">
        <v>571</v>
      </c>
      <c r="D400" s="124"/>
      <c r="E400" s="34" t="s">
        <v>570</v>
      </c>
      <c r="F400" s="34" t="s">
        <v>570</v>
      </c>
      <c r="G400" s="34" t="s">
        <v>570</v>
      </c>
      <c r="H400" s="34" t="s">
        <v>570</v>
      </c>
      <c r="I400" s="34" t="s">
        <v>6</v>
      </c>
      <c r="J400" s="34" t="s">
        <v>570</v>
      </c>
      <c r="K400" s="34" t="s">
        <v>6</v>
      </c>
      <c r="L400" s="34" t="s">
        <v>6</v>
      </c>
      <c r="M400" s="35"/>
      <c r="N400" s="34" t="s">
        <v>7</v>
      </c>
      <c r="O400" s="34" t="s">
        <v>570</v>
      </c>
      <c r="P400" s="34" t="s">
        <v>570</v>
      </c>
      <c r="Q400" s="35"/>
    </row>
    <row r="401" spans="1:17" ht="29">
      <c r="A401" s="21"/>
      <c r="B401" s="87" t="s">
        <v>850</v>
      </c>
      <c r="C401" s="123" t="s">
        <v>618</v>
      </c>
      <c r="D401" s="124">
        <v>999999</v>
      </c>
      <c r="E401" s="34">
        <v>2</v>
      </c>
      <c r="F401" s="34" t="s">
        <v>6</v>
      </c>
      <c r="G401" s="34" t="s">
        <v>6</v>
      </c>
      <c r="H401" s="34" t="s">
        <v>6</v>
      </c>
      <c r="I401" s="34" t="s">
        <v>6</v>
      </c>
      <c r="J401" s="34" t="s">
        <v>7</v>
      </c>
      <c r="K401" s="34" t="s">
        <v>6</v>
      </c>
      <c r="L401" s="34" t="s">
        <v>6</v>
      </c>
      <c r="M401" s="35"/>
      <c r="N401" s="34" t="s">
        <v>7</v>
      </c>
      <c r="O401" s="34" t="s">
        <v>6</v>
      </c>
      <c r="P401" s="34" t="s">
        <v>6</v>
      </c>
      <c r="Q401" s="35"/>
    </row>
    <row r="402" spans="1:17">
      <c r="A402" s="21"/>
      <c r="B402" s="87" t="s">
        <v>1224</v>
      </c>
      <c r="C402" s="123" t="s">
        <v>454</v>
      </c>
      <c r="D402" s="124">
        <v>43830</v>
      </c>
      <c r="E402" s="34">
        <v>3</v>
      </c>
      <c r="F402" s="34" t="s">
        <v>6</v>
      </c>
      <c r="G402" s="34" t="s">
        <v>6</v>
      </c>
      <c r="H402" s="34" t="s">
        <v>6</v>
      </c>
      <c r="I402" s="34" t="s">
        <v>6</v>
      </c>
      <c r="J402" s="34" t="s">
        <v>6</v>
      </c>
      <c r="K402" s="34" t="s">
        <v>6</v>
      </c>
      <c r="L402" s="34" t="s">
        <v>6</v>
      </c>
      <c r="M402" s="35"/>
      <c r="N402" s="34" t="s">
        <v>7</v>
      </c>
      <c r="O402" s="34" t="s">
        <v>6</v>
      </c>
      <c r="P402" s="34" t="s">
        <v>6</v>
      </c>
      <c r="Q402" s="35"/>
    </row>
    <row r="403" spans="1:17">
      <c r="A403" s="21"/>
      <c r="B403" s="87" t="s">
        <v>1225</v>
      </c>
      <c r="C403" s="123" t="s">
        <v>455</v>
      </c>
      <c r="D403" s="124">
        <v>44196</v>
      </c>
      <c r="E403" s="34">
        <v>3</v>
      </c>
      <c r="F403" s="34" t="s">
        <v>6</v>
      </c>
      <c r="G403" s="34" t="s">
        <v>6</v>
      </c>
      <c r="H403" s="34" t="s">
        <v>6</v>
      </c>
      <c r="I403" s="34" t="s">
        <v>6</v>
      </c>
      <c r="J403" s="34" t="s">
        <v>6</v>
      </c>
      <c r="K403" s="34" t="s">
        <v>6</v>
      </c>
      <c r="L403" s="34" t="s">
        <v>6</v>
      </c>
      <c r="M403" s="35"/>
      <c r="N403" s="34" t="s">
        <v>7</v>
      </c>
      <c r="O403" s="34" t="s">
        <v>6</v>
      </c>
      <c r="P403" s="34" t="s">
        <v>6</v>
      </c>
      <c r="Q403" s="35"/>
    </row>
    <row r="404" spans="1:17">
      <c r="A404" s="21"/>
      <c r="B404" s="87" t="s">
        <v>604</v>
      </c>
      <c r="C404" s="123" t="s">
        <v>456</v>
      </c>
      <c r="D404" s="124" t="s">
        <v>457</v>
      </c>
      <c r="E404" s="34">
        <v>3</v>
      </c>
      <c r="F404" s="34" t="s">
        <v>6</v>
      </c>
      <c r="G404" s="34" t="s">
        <v>6</v>
      </c>
      <c r="H404" s="34" t="s">
        <v>6</v>
      </c>
      <c r="I404" s="34" t="s">
        <v>6</v>
      </c>
      <c r="J404" s="34" t="s">
        <v>6</v>
      </c>
      <c r="K404" s="34" t="s">
        <v>6</v>
      </c>
      <c r="L404" s="34" t="s">
        <v>6</v>
      </c>
      <c r="M404" s="35"/>
      <c r="N404" s="34" t="s">
        <v>7</v>
      </c>
      <c r="O404" s="34" t="s">
        <v>6</v>
      </c>
      <c r="P404" s="34" t="s">
        <v>6</v>
      </c>
      <c r="Q404" s="35"/>
    </row>
    <row r="405" spans="1:17" ht="29">
      <c r="A405" s="21"/>
      <c r="B405" s="87" t="s">
        <v>851</v>
      </c>
      <c r="C405" s="123" t="s">
        <v>727</v>
      </c>
      <c r="D405" s="124" t="s">
        <v>605</v>
      </c>
      <c r="E405" s="34">
        <v>3</v>
      </c>
      <c r="F405" s="34" t="s">
        <v>6</v>
      </c>
      <c r="G405" s="34" t="s">
        <v>6</v>
      </c>
      <c r="H405" s="34" t="s">
        <v>6</v>
      </c>
      <c r="I405" s="34" t="s">
        <v>6</v>
      </c>
      <c r="J405" s="34" t="s">
        <v>6</v>
      </c>
      <c r="K405" s="34" t="s">
        <v>6</v>
      </c>
      <c r="L405" s="34" t="s">
        <v>6</v>
      </c>
      <c r="M405" s="35"/>
      <c r="N405" s="34" t="s">
        <v>7</v>
      </c>
      <c r="O405" s="34" t="s">
        <v>6</v>
      </c>
      <c r="P405" s="34" t="s">
        <v>6</v>
      </c>
      <c r="Q405" s="35"/>
    </row>
    <row r="406" spans="1:17" ht="29">
      <c r="A406" s="21"/>
      <c r="B406" s="87" t="s">
        <v>1149</v>
      </c>
      <c r="C406" s="123" t="s">
        <v>728</v>
      </c>
      <c r="D406" s="124" t="s">
        <v>606</v>
      </c>
      <c r="E406" s="34">
        <v>3</v>
      </c>
      <c r="F406" s="34" t="s">
        <v>6</v>
      </c>
      <c r="G406" s="34" t="s">
        <v>6</v>
      </c>
      <c r="H406" s="34" t="s">
        <v>6</v>
      </c>
      <c r="I406" s="34" t="s">
        <v>6</v>
      </c>
      <c r="J406" s="34" t="s">
        <v>6</v>
      </c>
      <c r="K406" s="34" t="s">
        <v>6</v>
      </c>
      <c r="L406" s="34" t="s">
        <v>6</v>
      </c>
      <c r="M406" s="35"/>
      <c r="N406" s="34" t="s">
        <v>7</v>
      </c>
      <c r="O406" s="34" t="s">
        <v>6</v>
      </c>
      <c r="P406" s="34" t="s">
        <v>6</v>
      </c>
      <c r="Q406" s="35"/>
    </row>
    <row r="407" spans="1:17">
      <c r="A407" s="21"/>
      <c r="B407" s="87" t="s">
        <v>15</v>
      </c>
      <c r="C407" s="123" t="s">
        <v>608</v>
      </c>
      <c r="D407" s="124" t="s">
        <v>609</v>
      </c>
      <c r="E407" s="34">
        <v>3</v>
      </c>
      <c r="F407" s="34" t="s">
        <v>6</v>
      </c>
      <c r="G407" s="34" t="s">
        <v>6</v>
      </c>
      <c r="H407" s="34" t="s">
        <v>6</v>
      </c>
      <c r="I407" s="34" t="s">
        <v>6</v>
      </c>
      <c r="J407" s="34" t="s">
        <v>6</v>
      </c>
      <c r="K407" s="34" t="s">
        <v>6</v>
      </c>
      <c r="L407" s="34" t="s">
        <v>6</v>
      </c>
      <c r="M407" s="35"/>
      <c r="N407" s="34" t="s">
        <v>7</v>
      </c>
      <c r="O407" s="34" t="s">
        <v>6</v>
      </c>
      <c r="P407" s="34" t="s">
        <v>6</v>
      </c>
      <c r="Q407" s="35"/>
    </row>
    <row r="408" spans="1:17">
      <c r="A408" s="21"/>
      <c r="B408" s="87" t="s">
        <v>1150</v>
      </c>
      <c r="C408" s="123" t="s">
        <v>458</v>
      </c>
      <c r="D408" s="124" t="s">
        <v>460</v>
      </c>
      <c r="E408" s="34">
        <v>2</v>
      </c>
      <c r="F408" s="34" t="s">
        <v>6</v>
      </c>
      <c r="G408" s="34" t="s">
        <v>6</v>
      </c>
      <c r="H408" s="34" t="s">
        <v>6</v>
      </c>
      <c r="I408" s="34" t="s">
        <v>6</v>
      </c>
      <c r="J408" s="34" t="s">
        <v>6</v>
      </c>
      <c r="K408" s="34" t="s">
        <v>6</v>
      </c>
      <c r="L408" s="34" t="s">
        <v>6</v>
      </c>
      <c r="M408" s="35"/>
      <c r="N408" s="34" t="s">
        <v>7</v>
      </c>
      <c r="O408" s="34" t="s">
        <v>6</v>
      </c>
      <c r="P408" s="34" t="s">
        <v>6</v>
      </c>
      <c r="Q408" s="35"/>
    </row>
    <row r="409" spans="1:17" ht="29">
      <c r="B409" s="87" t="s">
        <v>1151</v>
      </c>
      <c r="C409" s="123" t="s">
        <v>719</v>
      </c>
      <c r="D409" s="124">
        <v>12.99</v>
      </c>
      <c r="E409" s="34">
        <v>2</v>
      </c>
      <c r="F409" s="34" t="s">
        <v>6</v>
      </c>
      <c r="G409" s="34" t="s">
        <v>6</v>
      </c>
      <c r="H409" s="34" t="s">
        <v>6</v>
      </c>
      <c r="I409" s="34" t="s">
        <v>6</v>
      </c>
      <c r="J409" s="34" t="s">
        <v>6</v>
      </c>
      <c r="K409" s="34" t="s">
        <v>6</v>
      </c>
      <c r="L409" s="34" t="s">
        <v>6</v>
      </c>
      <c r="M409" s="35"/>
      <c r="N409" s="34" t="s">
        <v>7</v>
      </c>
      <c r="O409" s="34" t="s">
        <v>6</v>
      </c>
      <c r="P409" s="34" t="s">
        <v>6</v>
      </c>
      <c r="Q409" s="35"/>
    </row>
    <row r="410" spans="1:17">
      <c r="B410" s="87" t="s">
        <v>852</v>
      </c>
      <c r="C410" s="123" t="s">
        <v>617</v>
      </c>
      <c r="D410" s="124">
        <v>44377</v>
      </c>
      <c r="E410" s="34">
        <v>2</v>
      </c>
      <c r="F410" s="34" t="s">
        <v>6</v>
      </c>
      <c r="G410" s="34" t="s">
        <v>6</v>
      </c>
      <c r="H410" s="34" t="s">
        <v>6</v>
      </c>
      <c r="I410" s="34" t="s">
        <v>6</v>
      </c>
      <c r="J410" s="34" t="s">
        <v>6</v>
      </c>
      <c r="K410" s="34" t="s">
        <v>6</v>
      </c>
      <c r="L410" s="34" t="s">
        <v>6</v>
      </c>
      <c r="M410" s="35"/>
      <c r="N410" s="34" t="s">
        <v>7</v>
      </c>
      <c r="O410" s="34" t="s">
        <v>6</v>
      </c>
      <c r="P410" s="34" t="s">
        <v>6</v>
      </c>
      <c r="Q410" s="35"/>
    </row>
  </sheetData>
  <dataConsolidate>
    <dataRefs count="1">
      <dataRef ref="U93" sheet="Data Model Overview" r:id="rId1"/>
    </dataRefs>
  </dataConsolidate>
  <hyperlinks>
    <hyperlink ref="D13" r:id="rId2" xr:uid="{49C85C03-367E-4357-8B17-07AF0863CA30}"/>
    <hyperlink ref="D250" r:id="rId3" xr:uid="{3AE368B3-F62E-4925-89F1-A3C47080CA0F}"/>
  </hyperlinks>
  <pageMargins left="0.7" right="0.7" top="0.75" bottom="0.75" header="0.3" footer="0.3"/>
  <pageSetup orientation="portrait"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5B4F2-8758-4247-BA22-775530A710CB}">
  <dimension ref="A1:S413"/>
  <sheetViews>
    <sheetView zoomScale="115" zoomScaleNormal="115" workbookViewId="0">
      <pane ySplit="3" topLeftCell="A205" activePane="bottomLeft" state="frozen"/>
      <selection pane="bottomLeft" activeCell="I413" sqref="I413"/>
    </sheetView>
  </sheetViews>
  <sheetFormatPr defaultColWidth="8.81640625" defaultRowHeight="14.5"/>
  <cols>
    <col min="1" max="1" width="4.36328125" customWidth="1"/>
    <col min="2" max="2" width="35.6328125" style="91" customWidth="1"/>
    <col min="3" max="3" width="33.81640625" bestFit="1" customWidth="1"/>
    <col min="4" max="4" width="33.81640625" style="71" customWidth="1"/>
    <col min="5" max="5" width="31.1796875" style="70" bestFit="1" customWidth="1"/>
    <col min="6" max="6" width="34.6328125" style="71" customWidth="1"/>
    <col min="7" max="7" width="16" bestFit="1" customWidth="1"/>
    <col min="8" max="8" width="9" bestFit="1" customWidth="1"/>
    <col min="9" max="9" width="43.6328125" bestFit="1" customWidth="1"/>
    <col min="10" max="10" width="8.81640625" customWidth="1"/>
    <col min="11" max="11" width="16" bestFit="1" customWidth="1"/>
    <col min="12" max="12" width="35.453125" bestFit="1" customWidth="1"/>
    <col min="13" max="13" width="52.6328125" bestFit="1" customWidth="1"/>
    <col min="14" max="17" width="11.453125" customWidth="1"/>
    <col min="18" max="18" width="16.6328125" customWidth="1"/>
  </cols>
  <sheetData>
    <row r="1" spans="1:19">
      <c r="A1" s="71"/>
      <c r="B1" s="91" t="s">
        <v>815</v>
      </c>
      <c r="C1" s="56"/>
      <c r="D1" s="56"/>
      <c r="E1" s="56"/>
      <c r="F1" s="56"/>
      <c r="G1" s="56"/>
      <c r="H1" s="71"/>
      <c r="I1" s="73"/>
      <c r="J1" s="71"/>
      <c r="K1" s="71"/>
      <c r="L1" s="71"/>
      <c r="M1" s="71"/>
      <c r="N1" s="71"/>
      <c r="O1" s="71"/>
      <c r="P1" s="71"/>
      <c r="Q1" s="71"/>
      <c r="R1" s="71"/>
      <c r="S1" s="71"/>
    </row>
    <row r="2" spans="1:19" s="71" customFormat="1" ht="21.5" thickBot="1">
      <c r="B2" s="152" t="s">
        <v>820</v>
      </c>
      <c r="C2" s="152"/>
      <c r="D2" s="152"/>
      <c r="E2" s="152"/>
      <c r="F2" s="152"/>
      <c r="G2" s="152"/>
      <c r="H2" s="153"/>
      <c r="I2" s="153"/>
      <c r="J2" s="154" t="s">
        <v>544</v>
      </c>
      <c r="K2" s="154"/>
      <c r="L2" s="154"/>
      <c r="M2" s="154"/>
      <c r="N2" s="154" t="s">
        <v>821</v>
      </c>
      <c r="O2" s="154"/>
      <c r="P2" s="154"/>
      <c r="Q2" s="154"/>
      <c r="R2" s="154"/>
    </row>
    <row r="3" spans="1:19" ht="35" thickTop="1" thickBot="1">
      <c r="A3" s="71"/>
      <c r="B3" s="92" t="s">
        <v>0</v>
      </c>
      <c r="C3" s="62" t="s">
        <v>822</v>
      </c>
      <c r="D3" s="62"/>
      <c r="E3" s="62" t="s">
        <v>823</v>
      </c>
      <c r="F3" s="62" t="s">
        <v>25</v>
      </c>
      <c r="G3" s="62" t="s">
        <v>824</v>
      </c>
      <c r="H3" s="62" t="s">
        <v>15</v>
      </c>
      <c r="I3" s="62" t="s">
        <v>1</v>
      </c>
      <c r="J3" s="75" t="s">
        <v>545</v>
      </c>
      <c r="K3" s="62" t="s">
        <v>558</v>
      </c>
      <c r="L3" s="62" t="s">
        <v>546</v>
      </c>
      <c r="M3" s="63" t="s">
        <v>825</v>
      </c>
      <c r="N3" s="62" t="s">
        <v>826</v>
      </c>
      <c r="O3" s="62" t="s">
        <v>827</v>
      </c>
      <c r="P3" s="62" t="s">
        <v>828</v>
      </c>
      <c r="Q3" s="62" t="s">
        <v>829</v>
      </c>
      <c r="R3" s="63" t="s">
        <v>559</v>
      </c>
      <c r="S3" s="64" t="s">
        <v>4</v>
      </c>
    </row>
    <row r="4" spans="1:19" ht="64.5" customHeight="1" thickTop="1">
      <c r="A4" s="65"/>
      <c r="B4" s="93" t="s">
        <v>819</v>
      </c>
      <c r="C4" s="61" t="s">
        <v>830</v>
      </c>
      <c r="D4" s="61"/>
      <c r="E4" s="61" t="s">
        <v>831</v>
      </c>
      <c r="F4" s="67"/>
      <c r="G4" s="67"/>
      <c r="H4" s="66" t="s">
        <v>27</v>
      </c>
      <c r="I4" s="66" t="s">
        <v>23</v>
      </c>
      <c r="J4" s="68" t="s">
        <v>832</v>
      </c>
      <c r="K4" s="66" t="s">
        <v>833</v>
      </c>
      <c r="L4" s="66" t="s">
        <v>834</v>
      </c>
      <c r="M4" s="69" t="s">
        <v>835</v>
      </c>
      <c r="N4" s="66" t="s">
        <v>954</v>
      </c>
      <c r="O4" s="66" t="s">
        <v>955</v>
      </c>
      <c r="P4" s="66" t="s">
        <v>956</v>
      </c>
      <c r="Q4" s="66" t="s">
        <v>957</v>
      </c>
      <c r="R4" s="69" t="s">
        <v>1220</v>
      </c>
      <c r="S4" s="61" t="s">
        <v>836</v>
      </c>
    </row>
    <row r="5" spans="1:19">
      <c r="A5" s="155" t="s">
        <v>45</v>
      </c>
      <c r="B5" s="19" t="str">
        <f>'Data Model Overview'!B2</f>
        <v>Is customer</v>
      </c>
      <c r="C5" s="19" t="s">
        <v>853</v>
      </c>
      <c r="D5" s="19"/>
      <c r="E5" s="19" t="s">
        <v>839</v>
      </c>
      <c r="F5" s="19" t="s">
        <v>48</v>
      </c>
      <c r="G5" s="19" t="s">
        <v>844</v>
      </c>
      <c r="H5" s="19" t="s">
        <v>47</v>
      </c>
      <c r="I5" s="19" t="str">
        <f>'Data Model Overview'!C2</f>
        <v>Is Customer, otherwise a Prospect</v>
      </c>
      <c r="J5" s="76" t="s">
        <v>547</v>
      </c>
      <c r="K5" s="74" t="s">
        <v>548</v>
      </c>
      <c r="L5" s="74" t="s">
        <v>549</v>
      </c>
      <c r="M5" s="74" t="s">
        <v>550</v>
      </c>
      <c r="N5" s="78" t="str">
        <f>'Data Model Overview'!N2</f>
        <v>Yes</v>
      </c>
      <c r="O5" s="31" t="str">
        <f>'Data Model Overview'!O2</f>
        <v>No</v>
      </c>
      <c r="P5" s="31" t="s">
        <v>6</v>
      </c>
      <c r="Q5" s="31" t="s">
        <v>6</v>
      </c>
      <c r="R5" s="31" t="s">
        <v>1221</v>
      </c>
      <c r="S5" s="74"/>
    </row>
    <row r="6" spans="1:19">
      <c r="A6" s="156"/>
      <c r="B6" s="19" t="str">
        <f>'Data Model Overview'!B3</f>
        <v>Account ID</v>
      </c>
      <c r="C6" s="19" t="s">
        <v>16</v>
      </c>
      <c r="D6" s="19"/>
      <c r="E6" s="19" t="s">
        <v>839</v>
      </c>
      <c r="F6" s="19" t="s">
        <v>953</v>
      </c>
      <c r="G6" s="19" t="s">
        <v>844</v>
      </c>
      <c r="H6" s="19" t="s">
        <v>10</v>
      </c>
      <c r="I6" s="19" t="str">
        <f>'Data Model Overview'!C3</f>
        <v>Account Identifier Key (Class Key)</v>
      </c>
      <c r="J6" s="54" t="s">
        <v>547</v>
      </c>
      <c r="K6" s="30" t="s">
        <v>548</v>
      </c>
      <c r="L6" s="30" t="s">
        <v>16</v>
      </c>
      <c r="M6" s="30" t="s">
        <v>551</v>
      </c>
      <c r="N6" s="78" t="str">
        <f>'Data Model Overview'!N3</f>
        <v>Yes</v>
      </c>
      <c r="O6" s="31" t="s">
        <v>6</v>
      </c>
      <c r="P6" s="31" t="s">
        <v>6</v>
      </c>
      <c r="Q6" s="31" t="s">
        <v>6</v>
      </c>
      <c r="R6" s="31" t="s">
        <v>1221</v>
      </c>
      <c r="S6" s="74"/>
    </row>
    <row r="7" spans="1:19">
      <c r="A7" s="156"/>
      <c r="B7" s="19" t="str">
        <f>'Data Model Overview'!B4</f>
        <v>Household ID</v>
      </c>
      <c r="C7" s="19" t="s">
        <v>854</v>
      </c>
      <c r="D7" s="19"/>
      <c r="E7" s="19" t="s">
        <v>839</v>
      </c>
      <c r="F7" s="19" t="s">
        <v>51</v>
      </c>
      <c r="G7" s="19" t="s">
        <v>844</v>
      </c>
      <c r="H7" s="19" t="s">
        <v>10</v>
      </c>
      <c r="I7" s="19" t="str">
        <f>'Data Model Overview'!C4</f>
        <v>Household Identifier Key</v>
      </c>
      <c r="J7" s="54"/>
      <c r="K7" s="30"/>
      <c r="L7" s="30"/>
      <c r="M7" s="30"/>
      <c r="N7" s="78" t="str">
        <f>'Data Model Overview'!N4</f>
        <v>Yes</v>
      </c>
      <c r="O7" s="31" t="s">
        <v>6</v>
      </c>
      <c r="P7" s="31" t="s">
        <v>6</v>
      </c>
      <c r="Q7" s="31" t="s">
        <v>6</v>
      </c>
      <c r="R7" s="31" t="s">
        <v>1221</v>
      </c>
      <c r="S7" s="74"/>
    </row>
    <row r="8" spans="1:19">
      <c r="A8" s="156"/>
      <c r="B8" s="19" t="str">
        <f>'Data Model Overview'!B5</f>
        <v>Is active customer</v>
      </c>
      <c r="C8" s="19" t="s">
        <v>855</v>
      </c>
      <c r="D8" s="19"/>
      <c r="E8" s="19" t="s">
        <v>839</v>
      </c>
      <c r="F8" s="19" t="s">
        <v>55</v>
      </c>
      <c r="G8" s="19" t="s">
        <v>844</v>
      </c>
      <c r="H8" s="19" t="s">
        <v>47</v>
      </c>
      <c r="I8" s="19" t="str">
        <f>'Data Model Overview'!C5</f>
        <v>Is Customer Active, otherwise suspended</v>
      </c>
      <c r="J8" s="54"/>
      <c r="K8" s="30"/>
      <c r="L8" s="30"/>
      <c r="M8" s="30"/>
      <c r="N8" s="78" t="str">
        <f>'Data Model Overview'!N5</f>
        <v>Yes</v>
      </c>
      <c r="O8" s="31" t="s">
        <v>6</v>
      </c>
      <c r="P8" s="31" t="s">
        <v>6</v>
      </c>
      <c r="Q8" s="31" t="s">
        <v>7</v>
      </c>
      <c r="R8" s="31" t="s">
        <v>1221</v>
      </c>
      <c r="S8" s="74"/>
    </row>
    <row r="9" spans="1:19">
      <c r="A9" s="156"/>
      <c r="B9" s="19" t="str">
        <f>'Data Model Overview'!B6</f>
        <v>Address</v>
      </c>
      <c r="C9" s="19" t="s">
        <v>849</v>
      </c>
      <c r="D9" s="19"/>
      <c r="E9" s="19" t="s">
        <v>839</v>
      </c>
      <c r="F9" s="19" t="s">
        <v>57</v>
      </c>
      <c r="G9" s="19" t="s">
        <v>844</v>
      </c>
      <c r="H9" s="19" t="s">
        <v>10</v>
      </c>
      <c r="I9" s="19" t="str">
        <f>'Data Model Overview'!C6</f>
        <v>Address Line 1</v>
      </c>
      <c r="J9" s="54" t="s">
        <v>552</v>
      </c>
      <c r="K9" s="30" t="s">
        <v>553</v>
      </c>
      <c r="L9" s="30" t="s">
        <v>554</v>
      </c>
      <c r="M9" s="30" t="s">
        <v>555</v>
      </c>
      <c r="N9" s="78" t="str">
        <f>'Data Model Overview'!N6</f>
        <v>Yes</v>
      </c>
      <c r="O9" s="31" t="s">
        <v>6</v>
      </c>
      <c r="P9" s="31" t="s">
        <v>6</v>
      </c>
      <c r="Q9" s="31" t="s">
        <v>7</v>
      </c>
      <c r="R9" s="31" t="s">
        <v>1221</v>
      </c>
      <c r="S9" s="74"/>
    </row>
    <row r="10" spans="1:19">
      <c r="A10" s="156"/>
      <c r="B10" s="19" t="str">
        <f>'Data Model Overview'!B7</f>
        <v>City</v>
      </c>
      <c r="C10" s="19" t="s">
        <v>837</v>
      </c>
      <c r="D10" s="19"/>
      <c r="E10" s="19" t="s">
        <v>839</v>
      </c>
      <c r="F10" s="19" t="s">
        <v>60</v>
      </c>
      <c r="G10" s="19" t="s">
        <v>844</v>
      </c>
      <c r="H10" s="19" t="s">
        <v>10</v>
      </c>
      <c r="I10" s="19" t="str">
        <f>'Data Model Overview'!C7</f>
        <v>Address Line 2, City</v>
      </c>
      <c r="J10" s="54"/>
      <c r="K10" s="30"/>
      <c r="L10" s="30"/>
      <c r="M10" s="30" t="s">
        <v>556</v>
      </c>
      <c r="N10" s="78" t="str">
        <f>'Data Model Overview'!N7</f>
        <v>Yes</v>
      </c>
      <c r="O10" s="31" t="s">
        <v>6</v>
      </c>
      <c r="P10" s="31" t="s">
        <v>6</v>
      </c>
      <c r="Q10" s="31" t="s">
        <v>6</v>
      </c>
      <c r="R10" s="31" t="s">
        <v>1221</v>
      </c>
      <c r="S10" s="74"/>
    </row>
    <row r="11" spans="1:19">
      <c r="A11" s="156"/>
      <c r="B11" s="19" t="str">
        <f>'Data Model Overview'!B8</f>
        <v>State</v>
      </c>
      <c r="C11" s="19" t="s">
        <v>838</v>
      </c>
      <c r="D11" s="19"/>
      <c r="E11" s="19" t="s">
        <v>839</v>
      </c>
      <c r="F11" s="19" t="s">
        <v>63</v>
      </c>
      <c r="G11" s="19" t="s">
        <v>844</v>
      </c>
      <c r="H11" s="19" t="s">
        <v>10</v>
      </c>
      <c r="I11" s="19" t="str">
        <f>'Data Model Overview'!C8</f>
        <v>Address Line 3, State</v>
      </c>
      <c r="J11" s="54"/>
      <c r="K11" s="30"/>
      <c r="L11" s="30"/>
      <c r="M11" s="30" t="s">
        <v>557</v>
      </c>
      <c r="N11" s="78" t="str">
        <f>'Data Model Overview'!N8</f>
        <v>Yes</v>
      </c>
      <c r="O11" s="31" t="s">
        <v>6</v>
      </c>
      <c r="P11" s="31" t="s">
        <v>6</v>
      </c>
      <c r="Q11" s="31" t="s">
        <v>6</v>
      </c>
      <c r="R11" s="31" t="s">
        <v>1221</v>
      </c>
      <c r="S11" s="74"/>
    </row>
    <row r="12" spans="1:19">
      <c r="A12" s="156"/>
      <c r="B12" s="19" t="str">
        <f>'Data Model Overview'!B9</f>
        <v>Age</v>
      </c>
      <c r="C12" s="19" t="s">
        <v>8</v>
      </c>
      <c r="D12" s="19"/>
      <c r="E12" s="19" t="s">
        <v>839</v>
      </c>
      <c r="F12" s="19" t="s">
        <v>65</v>
      </c>
      <c r="G12" s="19" t="s">
        <v>844</v>
      </c>
      <c r="H12" s="19" t="s">
        <v>11</v>
      </c>
      <c r="I12" s="19" t="str">
        <f>'Data Model Overview'!C9</f>
        <v>Age</v>
      </c>
      <c r="J12" s="54"/>
      <c r="K12" s="30"/>
      <c r="L12" s="30"/>
      <c r="M12" s="30"/>
      <c r="N12" s="78" t="str">
        <f>'Data Model Overview'!N9</f>
        <v>Yes</v>
      </c>
      <c r="O12" s="31" t="s">
        <v>6</v>
      </c>
      <c r="P12" s="31" t="s">
        <v>6</v>
      </c>
      <c r="Q12" s="31" t="s">
        <v>6</v>
      </c>
      <c r="R12" s="31" t="s">
        <v>1221</v>
      </c>
      <c r="S12" s="74"/>
    </row>
    <row r="13" spans="1:19">
      <c r="A13" s="156"/>
      <c r="B13" s="19" t="str">
        <f>'Data Model Overview'!B10</f>
        <v>Customer type</v>
      </c>
      <c r="C13" s="19" t="s">
        <v>856</v>
      </c>
      <c r="D13" s="19"/>
      <c r="E13" s="19" t="s">
        <v>839</v>
      </c>
      <c r="F13" s="19" t="s">
        <v>67</v>
      </c>
      <c r="G13" s="19" t="s">
        <v>844</v>
      </c>
      <c r="H13" s="19" t="s">
        <v>10</v>
      </c>
      <c r="I13" s="19" t="str">
        <f>'Data Model Overview'!C10</f>
        <v>Type of Customer, Individual or Household</v>
      </c>
      <c r="J13" s="54"/>
      <c r="K13" s="30"/>
      <c r="L13" s="30"/>
      <c r="M13" s="30"/>
      <c r="N13" s="78" t="str">
        <f>'Data Model Overview'!N10</f>
        <v>Yes</v>
      </c>
      <c r="O13" s="31" t="s">
        <v>6</v>
      </c>
      <c r="P13" s="31" t="s">
        <v>6</v>
      </c>
      <c r="Q13" s="31" t="s">
        <v>6</v>
      </c>
      <c r="R13" s="31" t="s">
        <v>1221</v>
      </c>
      <c r="S13" s="74"/>
    </row>
    <row r="14" spans="1:19">
      <c r="A14" s="156"/>
      <c r="B14" s="19" t="str">
        <f>'Data Model Overview'!B11</f>
        <v>Date of birth</v>
      </c>
      <c r="C14" s="19" t="s">
        <v>70</v>
      </c>
      <c r="D14" s="19"/>
      <c r="E14" s="19" t="s">
        <v>839</v>
      </c>
      <c r="F14" s="19" t="s">
        <v>952</v>
      </c>
      <c r="G14" s="19" t="s">
        <v>844</v>
      </c>
      <c r="H14" s="19" t="s">
        <v>969</v>
      </c>
      <c r="I14" s="19" t="str">
        <f>'Data Model Overview'!C11</f>
        <v>Date of Birth</v>
      </c>
      <c r="J14" s="54"/>
      <c r="K14" s="30"/>
      <c r="L14" s="30"/>
      <c r="M14" s="30"/>
      <c r="N14" s="78" t="str">
        <f>'Data Model Overview'!N11</f>
        <v>Yes</v>
      </c>
      <c r="O14" s="31" t="s">
        <v>6</v>
      </c>
      <c r="P14" s="31" t="s">
        <v>6</v>
      </c>
      <c r="Q14" s="31" t="s">
        <v>6</v>
      </c>
      <c r="R14" s="31" t="s">
        <v>1221</v>
      </c>
      <c r="S14" s="74"/>
    </row>
    <row r="15" spans="1:19">
      <c r="A15" s="156"/>
      <c r="B15" s="19" t="str">
        <f>'Data Model Overview'!B12</f>
        <v>Is deceased</v>
      </c>
      <c r="C15" s="19" t="s">
        <v>857</v>
      </c>
      <c r="D15" s="19"/>
      <c r="E15" s="19" t="s">
        <v>839</v>
      </c>
      <c r="F15" s="19" t="s">
        <v>74</v>
      </c>
      <c r="G15" s="19" t="s">
        <v>844</v>
      </c>
      <c r="H15" s="19" t="s">
        <v>47</v>
      </c>
      <c r="I15" s="19" t="str">
        <f>'Data Model Overview'!C12</f>
        <v>Is the Customer Deceased Flag</v>
      </c>
      <c r="J15" s="54"/>
      <c r="K15" s="30"/>
      <c r="L15" s="30"/>
      <c r="M15" s="30"/>
      <c r="N15" s="78" t="str">
        <f>'Data Model Overview'!N12</f>
        <v>Yes</v>
      </c>
      <c r="O15" s="31" t="s">
        <v>6</v>
      </c>
      <c r="P15" s="31" t="s">
        <v>6</v>
      </c>
      <c r="Q15" s="31" t="s">
        <v>7</v>
      </c>
      <c r="R15" s="31" t="s">
        <v>1221</v>
      </c>
      <c r="S15" s="74"/>
    </row>
    <row r="16" spans="1:19">
      <c r="A16" s="156"/>
      <c r="B16" s="19" t="s">
        <v>1133</v>
      </c>
      <c r="C16" s="19" t="s">
        <v>711</v>
      </c>
      <c r="D16" s="19"/>
      <c r="E16" s="19" t="s">
        <v>839</v>
      </c>
      <c r="F16" s="19" t="s">
        <v>76</v>
      </c>
      <c r="G16" s="19" t="s">
        <v>844</v>
      </c>
      <c r="H16" s="19" t="s">
        <v>10</v>
      </c>
      <c r="I16" s="19" t="str">
        <f>'Data Model Overview'!C13</f>
        <v>Email Address</v>
      </c>
      <c r="J16" s="54"/>
      <c r="K16" s="30"/>
      <c r="L16" s="30"/>
      <c r="M16" s="30"/>
      <c r="N16" s="78" t="str">
        <f>'Data Model Overview'!N13</f>
        <v>Yes</v>
      </c>
      <c r="O16" s="31" t="s">
        <v>6</v>
      </c>
      <c r="P16" s="31" t="s">
        <v>6</v>
      </c>
      <c r="Q16" s="31" t="s">
        <v>7</v>
      </c>
      <c r="R16" s="31" t="s">
        <v>1221</v>
      </c>
      <c r="S16" s="74"/>
    </row>
    <row r="17" spans="1:19">
      <c r="A17" s="156"/>
      <c r="B17" s="19" t="str">
        <f>'Data Model Overview'!B14</f>
        <v>First name</v>
      </c>
      <c r="C17" s="19" t="s">
        <v>712</v>
      </c>
      <c r="D17" s="19"/>
      <c r="E17" s="19" t="s">
        <v>839</v>
      </c>
      <c r="F17" s="19" t="s">
        <v>79</v>
      </c>
      <c r="G17" s="19" t="s">
        <v>844</v>
      </c>
      <c r="H17" s="19" t="s">
        <v>10</v>
      </c>
      <c r="I17" s="19" t="str">
        <f>'Data Model Overview'!C14</f>
        <v>Forename</v>
      </c>
      <c r="J17" s="54"/>
      <c r="K17" s="30"/>
      <c r="L17" s="30"/>
      <c r="M17" s="30"/>
      <c r="N17" s="78" t="str">
        <f>'Data Model Overview'!N14</f>
        <v>Yes</v>
      </c>
      <c r="O17" s="31" t="s">
        <v>6</v>
      </c>
      <c r="P17" s="31" t="s">
        <v>6</v>
      </c>
      <c r="Q17" s="31" t="s">
        <v>6</v>
      </c>
      <c r="R17" s="31" t="s">
        <v>1221</v>
      </c>
      <c r="S17" s="74"/>
    </row>
    <row r="18" spans="1:19">
      <c r="A18" s="156"/>
      <c r="B18" s="19" t="str">
        <f>'Data Model Overview'!B15</f>
        <v>Full name</v>
      </c>
      <c r="C18" s="19" t="s">
        <v>714</v>
      </c>
      <c r="D18" s="19"/>
      <c r="E18" s="19" t="s">
        <v>839</v>
      </c>
      <c r="F18" s="19" t="s">
        <v>82</v>
      </c>
      <c r="G18" s="19" t="s">
        <v>844</v>
      </c>
      <c r="H18" s="19" t="s">
        <v>10</v>
      </c>
      <c r="I18" s="19" t="str">
        <f>'Data Model Overview'!C15</f>
        <v>Full Name</v>
      </c>
      <c r="J18" s="54"/>
      <c r="K18" s="30"/>
      <c r="L18" s="30"/>
      <c r="M18" s="30"/>
      <c r="N18" s="78" t="str">
        <f>'Data Model Overview'!N15</f>
        <v>Yes</v>
      </c>
      <c r="O18" s="31" t="s">
        <v>6</v>
      </c>
      <c r="P18" s="31" t="s">
        <v>6</v>
      </c>
      <c r="Q18" s="31" t="s">
        <v>6</v>
      </c>
      <c r="R18" s="31" t="s">
        <v>1221</v>
      </c>
      <c r="S18" s="74"/>
    </row>
    <row r="19" spans="1:19">
      <c r="A19" s="156"/>
      <c r="B19" s="19" t="str">
        <f>'Data Model Overview'!B16</f>
        <v>Gender</v>
      </c>
      <c r="C19" s="19" t="s">
        <v>9</v>
      </c>
      <c r="D19" s="19"/>
      <c r="E19" s="19" t="s">
        <v>839</v>
      </c>
      <c r="F19" s="19" t="s">
        <v>84</v>
      </c>
      <c r="G19" s="19" t="s">
        <v>844</v>
      </c>
      <c r="H19" s="19" t="s">
        <v>10</v>
      </c>
      <c r="I19" s="19" t="str">
        <f>'Data Model Overview'!C16</f>
        <v>Gender</v>
      </c>
      <c r="J19" s="54"/>
      <c r="K19" s="30"/>
      <c r="L19" s="30"/>
      <c r="M19" s="30"/>
      <c r="N19" s="78" t="str">
        <f>'Data Model Overview'!N16</f>
        <v>Yes</v>
      </c>
      <c r="O19" s="31" t="s">
        <v>6</v>
      </c>
      <c r="P19" s="31" t="s">
        <v>6</v>
      </c>
      <c r="Q19" s="31" t="s">
        <v>6</v>
      </c>
      <c r="R19" s="31" t="s">
        <v>1221</v>
      </c>
      <c r="S19" s="74"/>
    </row>
    <row r="20" spans="1:19">
      <c r="A20" s="156"/>
      <c r="B20" s="19" t="str">
        <f>'Data Model Overview'!B17</f>
        <v>Postal code</v>
      </c>
      <c r="C20" s="19" t="s">
        <v>1242</v>
      </c>
      <c r="D20" s="19"/>
      <c r="E20" s="19" t="s">
        <v>839</v>
      </c>
      <c r="F20" s="19" t="s">
        <v>87</v>
      </c>
      <c r="G20" s="19" t="s">
        <v>844</v>
      </c>
      <c r="H20" s="19" t="s">
        <v>10</v>
      </c>
      <c r="I20" s="19" t="str">
        <f>'Data Model Overview'!C17</f>
        <v>Postal/Zip Code</v>
      </c>
      <c r="J20" s="54"/>
      <c r="K20" s="30"/>
      <c r="L20" s="30"/>
      <c r="M20" s="30"/>
      <c r="N20" s="78" t="str">
        <f>'Data Model Overview'!N17</f>
        <v>Yes</v>
      </c>
      <c r="O20" s="31" t="s">
        <v>6</v>
      </c>
      <c r="P20" s="31" t="s">
        <v>6</v>
      </c>
      <c r="Q20" s="31" t="s">
        <v>7</v>
      </c>
      <c r="R20" s="31" t="s">
        <v>1221</v>
      </c>
      <c r="S20" s="74"/>
    </row>
    <row r="21" spans="1:19">
      <c r="A21" s="156"/>
      <c r="B21" s="19" t="str">
        <f>'Data Model Overview'!B18</f>
        <v>Mobile phone</v>
      </c>
      <c r="C21" s="19" t="s">
        <v>715</v>
      </c>
      <c r="D21" s="19"/>
      <c r="E21" s="19" t="s">
        <v>839</v>
      </c>
      <c r="F21" s="19" t="s">
        <v>88</v>
      </c>
      <c r="G21" s="19" t="s">
        <v>844</v>
      </c>
      <c r="H21" s="19" t="s">
        <v>10</v>
      </c>
      <c r="I21" s="19" t="str">
        <f>'Data Model Overview'!C18</f>
        <v>Mobile Phone Number Preferred for Contact</v>
      </c>
      <c r="J21" s="54"/>
      <c r="K21" s="30"/>
      <c r="L21" s="30"/>
      <c r="M21" s="30"/>
      <c r="N21" s="78" t="str">
        <f>'Data Model Overview'!N18</f>
        <v>Yes</v>
      </c>
      <c r="O21" s="31" t="s">
        <v>6</v>
      </c>
      <c r="P21" s="31" t="s">
        <v>6</v>
      </c>
      <c r="Q21" s="31" t="s">
        <v>7</v>
      </c>
      <c r="R21" s="31" t="s">
        <v>1221</v>
      </c>
      <c r="S21" s="74"/>
    </row>
    <row r="22" spans="1:19">
      <c r="A22" s="156"/>
      <c r="B22" s="19" t="str">
        <f>'Data Model Overview'!B19</f>
        <v>Last name</v>
      </c>
      <c r="C22" s="19" t="s">
        <v>713</v>
      </c>
      <c r="D22" s="19"/>
      <c r="E22" s="19" t="s">
        <v>839</v>
      </c>
      <c r="F22" s="19" t="s">
        <v>91</v>
      </c>
      <c r="G22" s="19" t="s">
        <v>844</v>
      </c>
      <c r="H22" s="19" t="s">
        <v>10</v>
      </c>
      <c r="I22" s="19" t="str">
        <f>'Data Model Overview'!C19</f>
        <v>Surname</v>
      </c>
      <c r="J22" s="54"/>
      <c r="K22" s="30"/>
      <c r="L22" s="30"/>
      <c r="M22" s="30"/>
      <c r="N22" s="78" t="str">
        <f>'Data Model Overview'!N19</f>
        <v>Yes</v>
      </c>
      <c r="O22" s="31" t="s">
        <v>6</v>
      </c>
      <c r="P22" s="31" t="s">
        <v>6</v>
      </c>
      <c r="Q22" s="31" t="s">
        <v>6</v>
      </c>
      <c r="R22" s="31" t="s">
        <v>1221</v>
      </c>
      <c r="S22" s="74"/>
    </row>
    <row r="23" spans="1:19">
      <c r="A23" s="156"/>
      <c r="B23" s="19" t="str">
        <f>'Data Model Overview'!B20</f>
        <v>Title</v>
      </c>
      <c r="C23" s="19" t="s">
        <v>93</v>
      </c>
      <c r="D23" s="19"/>
      <c r="E23" s="19" t="s">
        <v>839</v>
      </c>
      <c r="F23" s="19" t="s">
        <v>94</v>
      </c>
      <c r="G23" s="19" t="s">
        <v>844</v>
      </c>
      <c r="H23" s="19" t="s">
        <v>10</v>
      </c>
      <c r="I23" s="19" t="str">
        <f>'Data Model Overview'!C20</f>
        <v>Title</v>
      </c>
      <c r="J23" s="54"/>
      <c r="K23" s="30"/>
      <c r="L23" s="30"/>
      <c r="M23" s="30"/>
      <c r="N23" s="78" t="str">
        <f>'Data Model Overview'!N20</f>
        <v>Yes</v>
      </c>
      <c r="O23" s="31" t="s">
        <v>6</v>
      </c>
      <c r="P23" s="31" t="s">
        <v>6</v>
      </c>
      <c r="Q23" s="31" t="s">
        <v>6</v>
      </c>
      <c r="R23" s="31" t="s">
        <v>1221</v>
      </c>
      <c r="S23" s="74"/>
    </row>
    <row r="24" spans="1:19">
      <c r="A24" s="156"/>
      <c r="B24" s="19" t="str">
        <f>'Data Model Overview'!B21</f>
        <v>Is marketing opt in email</v>
      </c>
      <c r="C24" s="19" t="s">
        <v>858</v>
      </c>
      <c r="D24" s="19"/>
      <c r="E24" s="19" t="s">
        <v>839</v>
      </c>
      <c r="F24" s="19" t="s">
        <v>97</v>
      </c>
      <c r="G24" s="19" t="s">
        <v>844</v>
      </c>
      <c r="H24" s="19" t="s">
        <v>47</v>
      </c>
      <c r="I24" s="19" t="str">
        <f>'Data Model Overview'!C21</f>
        <v>Marketing Opt In Email Flag</v>
      </c>
      <c r="J24" s="54"/>
      <c r="K24" s="30"/>
      <c r="L24" s="30"/>
      <c r="M24" s="30"/>
      <c r="N24" s="78" t="str">
        <f>'Data Model Overview'!N21</f>
        <v>Yes</v>
      </c>
      <c r="O24" s="31" t="s">
        <v>6</v>
      </c>
      <c r="P24" s="31" t="s">
        <v>6</v>
      </c>
      <c r="Q24" s="31" t="s">
        <v>7</v>
      </c>
      <c r="R24" s="31" t="s">
        <v>1221</v>
      </c>
      <c r="S24" s="74"/>
    </row>
    <row r="25" spans="1:19">
      <c r="A25" s="156"/>
      <c r="B25" s="19" t="str">
        <f>'Data Model Overview'!B22</f>
        <v>Is marketing opt in phone</v>
      </c>
      <c r="C25" s="19" t="s">
        <v>859</v>
      </c>
      <c r="D25" s="19"/>
      <c r="E25" s="19" t="s">
        <v>839</v>
      </c>
      <c r="F25" s="19" t="s">
        <v>99</v>
      </c>
      <c r="G25" s="19" t="s">
        <v>844</v>
      </c>
      <c r="H25" s="19" t="s">
        <v>47</v>
      </c>
      <c r="I25" s="19" t="str">
        <f>'Data Model Overview'!C22</f>
        <v>Marketing Opt In Phone Flag</v>
      </c>
      <c r="J25" s="54"/>
      <c r="K25" s="30"/>
      <c r="L25" s="30"/>
      <c r="M25" s="30"/>
      <c r="N25" s="78" t="str">
        <f>'Data Model Overview'!N22</f>
        <v>Yes</v>
      </c>
      <c r="O25" s="31" t="s">
        <v>6</v>
      </c>
      <c r="P25" s="31" t="s">
        <v>6</v>
      </c>
      <c r="Q25" s="31" t="s">
        <v>7</v>
      </c>
      <c r="R25" s="31" t="s">
        <v>1221</v>
      </c>
      <c r="S25" s="74"/>
    </row>
    <row r="26" spans="1:19">
      <c r="A26" s="156"/>
      <c r="B26" s="19" t="str">
        <f>'Data Model Overview'!B23</f>
        <v>Is marketing opt in sms</v>
      </c>
      <c r="C26" s="19" t="s">
        <v>860</v>
      </c>
      <c r="D26" s="19"/>
      <c r="E26" s="19" t="s">
        <v>839</v>
      </c>
      <c r="F26" s="19" t="s">
        <v>101</v>
      </c>
      <c r="G26" s="19" t="s">
        <v>844</v>
      </c>
      <c r="H26" s="19" t="s">
        <v>47</v>
      </c>
      <c r="I26" s="19" t="str">
        <f>'Data Model Overview'!C23</f>
        <v>Marketing Opt In SMS Flag</v>
      </c>
      <c r="J26" s="54"/>
      <c r="K26" s="30"/>
      <c r="L26" s="30"/>
      <c r="M26" s="30"/>
      <c r="N26" s="78" t="str">
        <f>'Data Model Overview'!N23</f>
        <v>Yes</v>
      </c>
      <c r="O26" s="31" t="s">
        <v>6</v>
      </c>
      <c r="P26" s="31" t="s">
        <v>6</v>
      </c>
      <c r="Q26" s="31" t="s">
        <v>7</v>
      </c>
      <c r="R26" s="31" t="s">
        <v>1221</v>
      </c>
      <c r="S26" s="74"/>
    </row>
    <row r="27" spans="1:19">
      <c r="A27" s="157" t="s">
        <v>102</v>
      </c>
      <c r="B27" s="19" t="str">
        <f>'Data Model Overview'!B24</f>
        <v>Bill amount</v>
      </c>
      <c r="C27" s="19" t="s">
        <v>861</v>
      </c>
      <c r="D27" s="19"/>
      <c r="E27" s="19" t="s">
        <v>839</v>
      </c>
      <c r="F27" s="19" t="s">
        <v>105</v>
      </c>
      <c r="G27" s="19" t="s">
        <v>844</v>
      </c>
      <c r="H27" s="19" t="s">
        <v>104</v>
      </c>
      <c r="I27" s="19" t="str">
        <f>'Data Model Overview'!C24</f>
        <v>Bill Amount</v>
      </c>
      <c r="J27" s="54"/>
      <c r="K27" s="30"/>
      <c r="L27" s="30"/>
      <c r="M27" s="30"/>
      <c r="N27" s="78" t="str">
        <f>'Data Model Overview'!N24</f>
        <v>Yes</v>
      </c>
      <c r="O27" s="31" t="s">
        <v>6</v>
      </c>
      <c r="P27" s="31" t="s">
        <v>6</v>
      </c>
      <c r="Q27" s="31" t="s">
        <v>6</v>
      </c>
      <c r="R27" s="31" t="s">
        <v>1221</v>
      </c>
      <c r="S27" s="74"/>
    </row>
    <row r="28" spans="1:19">
      <c r="A28" s="150"/>
      <c r="B28" s="19" t="str">
        <f>'Data Model Overview'!B25</f>
        <v>Bill amount avg 6 mths</v>
      </c>
      <c r="C28" s="19" t="s">
        <v>862</v>
      </c>
      <c r="D28" s="19"/>
      <c r="E28" s="19" t="s">
        <v>839</v>
      </c>
      <c r="F28" s="19" t="s">
        <v>106</v>
      </c>
      <c r="G28" s="19" t="s">
        <v>844</v>
      </c>
      <c r="H28" s="19" t="s">
        <v>104</v>
      </c>
      <c r="I28" s="19" t="str">
        <f>'Data Model Overview'!C25</f>
        <v>Bill Amount Average 6 Months</v>
      </c>
      <c r="J28" s="54"/>
      <c r="K28" s="30"/>
      <c r="L28" s="30"/>
      <c r="M28" s="30"/>
      <c r="N28" s="78" t="str">
        <f>'Data Model Overview'!N25</f>
        <v>Yes</v>
      </c>
      <c r="O28" s="31" t="s">
        <v>6</v>
      </c>
      <c r="P28" s="31" t="s">
        <v>6</v>
      </c>
      <c r="Q28" s="31" t="s">
        <v>6</v>
      </c>
      <c r="R28" s="31" t="s">
        <v>1221</v>
      </c>
      <c r="S28" s="74"/>
    </row>
    <row r="29" spans="1:19">
      <c r="A29" s="150"/>
      <c r="B29" s="19" t="str">
        <f>'Data Model Overview'!B26</f>
        <v>Bill amt mthly delta</v>
      </c>
      <c r="C29" s="19" t="s">
        <v>863</v>
      </c>
      <c r="D29" s="19"/>
      <c r="E29" s="19" t="s">
        <v>839</v>
      </c>
      <c r="F29" s="19" t="s">
        <v>107</v>
      </c>
      <c r="G29" s="19" t="s">
        <v>844</v>
      </c>
      <c r="H29" s="19" t="s">
        <v>104</v>
      </c>
      <c r="I29" s="19" t="str">
        <f>'Data Model Overview'!C26</f>
        <v>Bill Amount Monthly Delta</v>
      </c>
      <c r="J29" s="54"/>
      <c r="K29" s="30"/>
      <c r="L29" s="30"/>
      <c r="M29" s="30"/>
      <c r="N29" s="78" t="str">
        <f>'Data Model Overview'!N26</f>
        <v>Yes</v>
      </c>
      <c r="O29" s="31" t="s">
        <v>6</v>
      </c>
      <c r="P29" s="31" t="s">
        <v>6</v>
      </c>
      <c r="Q29" s="31" t="s">
        <v>6</v>
      </c>
      <c r="R29" s="31" t="s">
        <v>1221</v>
      </c>
      <c r="S29" s="74"/>
    </row>
    <row r="30" spans="1:19">
      <c r="A30" s="150"/>
      <c r="B30" s="19" t="str">
        <f>'Data Model Overview'!B27</f>
        <v>Bill date</v>
      </c>
      <c r="C30" s="19" t="s">
        <v>864</v>
      </c>
      <c r="D30" s="19"/>
      <c r="E30" s="19" t="s">
        <v>839</v>
      </c>
      <c r="F30" s="19" t="s">
        <v>108</v>
      </c>
      <c r="G30" s="19" t="s">
        <v>844</v>
      </c>
      <c r="H30" s="19" t="s">
        <v>71</v>
      </c>
      <c r="I30" s="19" t="str">
        <f>'Data Model Overview'!C27</f>
        <v>Next Bill Date</v>
      </c>
      <c r="J30" s="54"/>
      <c r="K30" s="30"/>
      <c r="L30" s="30"/>
      <c r="M30" s="30"/>
      <c r="N30" s="78" t="str">
        <f>'Data Model Overview'!N27</f>
        <v>Yes</v>
      </c>
      <c r="O30" s="31" t="s">
        <v>6</v>
      </c>
      <c r="P30" s="31" t="s">
        <v>6</v>
      </c>
      <c r="Q30" s="31" t="s">
        <v>6</v>
      </c>
      <c r="R30" s="31" t="s">
        <v>1221</v>
      </c>
      <c r="S30" s="74"/>
    </row>
    <row r="31" spans="1:19">
      <c r="A31" s="150"/>
      <c r="B31" s="19" t="str">
        <f>'Data Model Overview'!B28</f>
        <v>Bill days since</v>
      </c>
      <c r="C31" s="19" t="s">
        <v>865</v>
      </c>
      <c r="D31" s="19"/>
      <c r="E31" s="19" t="s">
        <v>839</v>
      </c>
      <c r="F31" s="19" t="s">
        <v>110</v>
      </c>
      <c r="G31" s="19" t="s">
        <v>844</v>
      </c>
      <c r="H31" s="19" t="s">
        <v>11</v>
      </c>
      <c r="I31" s="19" t="str">
        <f>'Data Model Overview'!C28</f>
        <v>Bill Days Since</v>
      </c>
      <c r="J31" s="54"/>
      <c r="K31" s="30"/>
      <c r="L31" s="30"/>
      <c r="M31" s="30"/>
      <c r="N31" s="78" t="str">
        <f>'Data Model Overview'!N28</f>
        <v>Yes</v>
      </c>
      <c r="O31" s="31" t="s">
        <v>6</v>
      </c>
      <c r="P31" s="31" t="s">
        <v>6</v>
      </c>
      <c r="Q31" s="31" t="s">
        <v>6</v>
      </c>
      <c r="R31" s="31" t="s">
        <v>1221</v>
      </c>
      <c r="S31" s="74"/>
    </row>
    <row r="32" spans="1:19">
      <c r="A32" s="150"/>
      <c r="B32" s="19" t="str">
        <f>'Data Model Overview'!B29</f>
        <v>Payment method</v>
      </c>
      <c r="C32" s="19" t="s">
        <v>866</v>
      </c>
      <c r="D32" s="19"/>
      <c r="E32" s="19" t="s">
        <v>839</v>
      </c>
      <c r="F32" s="19" t="s">
        <v>112</v>
      </c>
      <c r="G32" s="19" t="s">
        <v>844</v>
      </c>
      <c r="H32" s="19" t="s">
        <v>10</v>
      </c>
      <c r="I32" s="19" t="str">
        <f>'Data Model Overview'!C29</f>
        <v>Payment Method</v>
      </c>
      <c r="J32" s="54"/>
      <c r="K32" s="30"/>
      <c r="L32" s="30"/>
      <c r="M32" s="30"/>
      <c r="N32" s="78" t="str">
        <f>'Data Model Overview'!N29</f>
        <v>Yes</v>
      </c>
      <c r="O32" s="31" t="s">
        <v>6</v>
      </c>
      <c r="P32" s="31" t="s">
        <v>6</v>
      </c>
      <c r="Q32" s="31" t="s">
        <v>7</v>
      </c>
      <c r="R32" s="31" t="s">
        <v>1221</v>
      </c>
      <c r="S32" s="74"/>
    </row>
    <row r="33" spans="1:19">
      <c r="A33" s="150"/>
      <c r="B33" s="19" t="str">
        <f>'Data Model Overview'!B30</f>
        <v>Is in arrears</v>
      </c>
      <c r="C33" s="19" t="s">
        <v>867</v>
      </c>
      <c r="D33" s="19"/>
      <c r="E33" s="19" t="s">
        <v>839</v>
      </c>
      <c r="F33" s="19" t="s">
        <v>115</v>
      </c>
      <c r="G33" s="19" t="s">
        <v>844</v>
      </c>
      <c r="H33" s="19" t="s">
        <v>47</v>
      </c>
      <c r="I33" s="19" t="str">
        <f>'Data Model Overview'!C30</f>
        <v>In Arrears Flag</v>
      </c>
      <c r="J33" s="54"/>
      <c r="K33" s="30"/>
      <c r="L33" s="30"/>
      <c r="M33" s="30"/>
      <c r="N33" s="78" t="str">
        <f>'Data Model Overview'!N30</f>
        <v>Yes</v>
      </c>
      <c r="O33" s="31" t="s">
        <v>6</v>
      </c>
      <c r="P33" s="31" t="s">
        <v>6</v>
      </c>
      <c r="Q33" s="31" t="s">
        <v>7</v>
      </c>
      <c r="R33" s="31" t="s">
        <v>1221</v>
      </c>
      <c r="S33" s="74"/>
    </row>
    <row r="34" spans="1:19">
      <c r="A34" s="150"/>
      <c r="B34" s="19" t="str">
        <f>'Data Model Overview'!B31</f>
        <v>Collections amount due</v>
      </c>
      <c r="C34" s="19" t="s">
        <v>868</v>
      </c>
      <c r="D34" s="19"/>
      <c r="E34" s="19" t="s">
        <v>839</v>
      </c>
      <c r="F34" s="19" t="s">
        <v>117</v>
      </c>
      <c r="G34" s="19" t="s">
        <v>844</v>
      </c>
      <c r="H34" s="19" t="s">
        <v>104</v>
      </c>
      <c r="I34" s="19" t="str">
        <f>'Data Model Overview'!C31</f>
        <v>Collections Amount Due</v>
      </c>
      <c r="J34" s="54"/>
      <c r="K34" s="30"/>
      <c r="L34" s="30"/>
      <c r="M34" s="30"/>
      <c r="N34" s="78" t="str">
        <f>'Data Model Overview'!N31</f>
        <v>Yes</v>
      </c>
      <c r="O34" s="31" t="s">
        <v>6</v>
      </c>
      <c r="P34" s="31" t="s">
        <v>6</v>
      </c>
      <c r="Q34" s="31" t="s">
        <v>7</v>
      </c>
      <c r="R34" s="31" t="s">
        <v>1221</v>
      </c>
      <c r="S34" s="74"/>
    </row>
    <row r="35" spans="1:19">
      <c r="A35" s="150"/>
      <c r="B35" s="19" t="str">
        <f>'Data Model Overview'!B32</f>
        <v>Collections days since entry</v>
      </c>
      <c r="C35" s="19" t="s">
        <v>869</v>
      </c>
      <c r="D35" s="19"/>
      <c r="E35" s="19" t="s">
        <v>839</v>
      </c>
      <c r="F35" s="19" t="s">
        <v>119</v>
      </c>
      <c r="G35" s="19" t="s">
        <v>844</v>
      </c>
      <c r="H35" s="19" t="s">
        <v>11</v>
      </c>
      <c r="I35" s="19" t="str">
        <f>'Data Model Overview'!C32</f>
        <v>Collections Days Since Entry</v>
      </c>
      <c r="J35" s="54"/>
      <c r="K35" s="30"/>
      <c r="L35" s="30"/>
      <c r="M35" s="30"/>
      <c r="N35" s="78" t="str">
        <f>'Data Model Overview'!N32</f>
        <v>Yes</v>
      </c>
      <c r="O35" s="31" t="s">
        <v>6</v>
      </c>
      <c r="P35" s="31" t="s">
        <v>6</v>
      </c>
      <c r="Q35" s="31" t="s">
        <v>7</v>
      </c>
      <c r="R35" s="31" t="s">
        <v>1221</v>
      </c>
      <c r="S35" s="74"/>
    </row>
    <row r="36" spans="1:19">
      <c r="A36" s="150"/>
      <c r="B36" s="19" t="str">
        <f>'Data Model Overview'!B33</f>
        <v>Collections days since exit</v>
      </c>
      <c r="C36" s="19" t="s">
        <v>870</v>
      </c>
      <c r="D36" s="19"/>
      <c r="E36" s="19" t="s">
        <v>839</v>
      </c>
      <c r="F36" s="19" t="s">
        <v>121</v>
      </c>
      <c r="G36" s="19" t="s">
        <v>844</v>
      </c>
      <c r="H36" s="19" t="s">
        <v>11</v>
      </c>
      <c r="I36" s="19" t="str">
        <f>'Data Model Overview'!C33</f>
        <v>Collections Days Since Exit</v>
      </c>
      <c r="J36" s="54"/>
      <c r="K36" s="30"/>
      <c r="L36" s="30"/>
      <c r="M36" s="30"/>
      <c r="N36" s="78" t="str">
        <f>'Data Model Overview'!N33</f>
        <v>Yes</v>
      </c>
      <c r="O36" s="31" t="s">
        <v>6</v>
      </c>
      <c r="P36" s="31" t="s">
        <v>6</v>
      </c>
      <c r="Q36" s="31" t="s">
        <v>7</v>
      </c>
      <c r="R36" s="31" t="s">
        <v>1221</v>
      </c>
      <c r="S36" s="74"/>
    </row>
    <row r="37" spans="1:19">
      <c r="A37" s="150"/>
      <c r="B37" s="19" t="str">
        <f>'Data Model Overview'!B34</f>
        <v>Collections entry date</v>
      </c>
      <c r="C37" s="19" t="s">
        <v>871</v>
      </c>
      <c r="D37" s="19"/>
      <c r="E37" s="19" t="s">
        <v>839</v>
      </c>
      <c r="F37" s="19" t="s">
        <v>123</v>
      </c>
      <c r="G37" s="19" t="s">
        <v>844</v>
      </c>
      <c r="H37" s="19" t="s">
        <v>71</v>
      </c>
      <c r="I37" s="19" t="str">
        <f>'Data Model Overview'!C34</f>
        <v>Collections Entry Date</v>
      </c>
      <c r="J37" s="54"/>
      <c r="K37" s="30"/>
      <c r="L37" s="30"/>
      <c r="M37" s="30"/>
      <c r="N37" s="78" t="str">
        <f>'Data Model Overview'!N34</f>
        <v>Yes</v>
      </c>
      <c r="O37" s="31" t="s">
        <v>6</v>
      </c>
      <c r="P37" s="31" t="s">
        <v>6</v>
      </c>
      <c r="Q37" s="31" t="s">
        <v>6</v>
      </c>
      <c r="R37" s="31" t="s">
        <v>1221</v>
      </c>
      <c r="S37" s="74"/>
    </row>
    <row r="38" spans="1:19">
      <c r="A38" s="150"/>
      <c r="B38" s="19" t="str">
        <f>'Data Model Overview'!B35</f>
        <v>Collections exit date</v>
      </c>
      <c r="C38" s="19" t="s">
        <v>872</v>
      </c>
      <c r="D38" s="19"/>
      <c r="E38" s="19" t="s">
        <v>839</v>
      </c>
      <c r="F38" s="19" t="s">
        <v>125</v>
      </c>
      <c r="G38" s="19" t="s">
        <v>844</v>
      </c>
      <c r="H38" s="19" t="s">
        <v>71</v>
      </c>
      <c r="I38" s="19" t="str">
        <f>'Data Model Overview'!C35</f>
        <v>Collections Exit Date</v>
      </c>
      <c r="J38" s="54"/>
      <c r="K38" s="30"/>
      <c r="L38" s="30"/>
      <c r="M38" s="30"/>
      <c r="N38" s="78" t="str">
        <f>'Data Model Overview'!N35</f>
        <v>Yes</v>
      </c>
      <c r="O38" s="31" t="s">
        <v>6</v>
      </c>
      <c r="P38" s="31" t="s">
        <v>6</v>
      </c>
      <c r="Q38" s="31" t="s">
        <v>6</v>
      </c>
      <c r="R38" s="31" t="s">
        <v>1221</v>
      </c>
      <c r="S38" s="74"/>
    </row>
    <row r="39" spans="1:19">
      <c r="A39" s="150"/>
      <c r="B39" s="19" t="str">
        <f>'Data Model Overview'!B36</f>
        <v>Collections status</v>
      </c>
      <c r="C39" s="19" t="s">
        <v>873</v>
      </c>
      <c r="D39" s="19"/>
      <c r="E39" s="19" t="s">
        <v>839</v>
      </c>
      <c r="F39" s="19" t="s">
        <v>127</v>
      </c>
      <c r="G39" s="19" t="s">
        <v>844</v>
      </c>
      <c r="H39" s="19" t="s">
        <v>11</v>
      </c>
      <c r="I39" s="19" t="str">
        <f>'Data Model Overview'!C36</f>
        <v>Collections Status Flag</v>
      </c>
      <c r="J39" s="54"/>
      <c r="K39" s="30"/>
      <c r="L39" s="30"/>
      <c r="M39" s="30"/>
      <c r="N39" s="78" t="str">
        <f>'Data Model Overview'!N36</f>
        <v>Yes</v>
      </c>
      <c r="O39" s="31" t="s">
        <v>6</v>
      </c>
      <c r="P39" s="31" t="s">
        <v>6</v>
      </c>
      <c r="Q39" s="31" t="s">
        <v>7</v>
      </c>
      <c r="R39" s="31" t="s">
        <v>1221</v>
      </c>
      <c r="S39" s="74"/>
    </row>
    <row r="40" spans="1:19">
      <c r="A40" s="150"/>
      <c r="B40" s="19" t="str">
        <f>'Data Model Overview'!B37</f>
        <v>Times in collections last 6 mths</v>
      </c>
      <c r="C40" s="19" t="s">
        <v>874</v>
      </c>
      <c r="D40" s="19"/>
      <c r="E40" s="19" t="s">
        <v>839</v>
      </c>
      <c r="F40" s="19" t="s">
        <v>594</v>
      </c>
      <c r="G40" s="19" t="s">
        <v>844</v>
      </c>
      <c r="H40" s="19" t="s">
        <v>11</v>
      </c>
      <c r="I40" s="19" t="str">
        <f>'Data Model Overview'!C37</f>
        <v>Number of times in collections in last 6 months</v>
      </c>
      <c r="J40" s="54"/>
      <c r="K40" s="30"/>
      <c r="L40" s="30"/>
      <c r="M40" s="30"/>
      <c r="N40" s="78" t="str">
        <f>'Data Model Overview'!N37</f>
        <v>Yes</v>
      </c>
      <c r="O40" s="31" t="s">
        <v>6</v>
      </c>
      <c r="P40" s="31" t="s">
        <v>6</v>
      </c>
      <c r="Q40" s="31" t="s">
        <v>6</v>
      </c>
      <c r="R40" s="31" t="s">
        <v>1221</v>
      </c>
      <c r="S40" s="74"/>
    </row>
    <row r="41" spans="1:19">
      <c r="A41" s="150"/>
      <c r="B41" s="19" t="str">
        <f>'Data Model Overview'!B38</f>
        <v>Service suspensions last 6 mths</v>
      </c>
      <c r="C41" s="19" t="s">
        <v>875</v>
      </c>
      <c r="D41" s="19"/>
      <c r="E41" s="19" t="s">
        <v>839</v>
      </c>
      <c r="F41" s="19" t="s">
        <v>595</v>
      </c>
      <c r="G41" s="19" t="s">
        <v>844</v>
      </c>
      <c r="H41" s="19" t="s">
        <v>11</v>
      </c>
      <c r="I41" s="19" t="str">
        <f>'Data Model Overview'!C38</f>
        <v>Number of service suspensions in last 6 months</v>
      </c>
      <c r="J41" s="54"/>
      <c r="K41" s="30"/>
      <c r="L41" s="30"/>
      <c r="M41" s="30"/>
      <c r="N41" s="78" t="str">
        <f>'Data Model Overview'!N38</f>
        <v>Yes</v>
      </c>
      <c r="O41" s="31" t="s">
        <v>6</v>
      </c>
      <c r="P41" s="31" t="s">
        <v>6</v>
      </c>
      <c r="Q41" s="31" t="s">
        <v>6</v>
      </c>
      <c r="R41" s="31" t="s">
        <v>1221</v>
      </c>
      <c r="S41" s="74"/>
    </row>
    <row r="42" spans="1:19">
      <c r="A42" s="150"/>
      <c r="B42" s="19" t="str">
        <f>'Data Model Overview'!B39</f>
        <v>Days past due</v>
      </c>
      <c r="C42" s="19" t="s">
        <v>876</v>
      </c>
      <c r="D42" s="19"/>
      <c r="E42" s="19" t="s">
        <v>839</v>
      </c>
      <c r="F42" s="19" t="s">
        <v>596</v>
      </c>
      <c r="G42" s="19" t="s">
        <v>844</v>
      </c>
      <c r="H42" s="19" t="s">
        <v>11</v>
      </c>
      <c r="I42" s="19" t="str">
        <f>'Data Model Overview'!C39</f>
        <v>Days Past Due (DPD)</v>
      </c>
      <c r="J42" s="54"/>
      <c r="K42" s="30"/>
      <c r="L42" s="30"/>
      <c r="M42" s="30"/>
      <c r="N42" s="78" t="str">
        <f>'Data Model Overview'!N39</f>
        <v>Yes</v>
      </c>
      <c r="O42" s="31" t="s">
        <v>6</v>
      </c>
      <c r="P42" s="31" t="s">
        <v>6</v>
      </c>
      <c r="Q42" s="31" t="s">
        <v>6</v>
      </c>
      <c r="R42" s="31" t="s">
        <v>1221</v>
      </c>
      <c r="S42" s="74"/>
    </row>
    <row r="43" spans="1:19">
      <c r="A43" s="150"/>
      <c r="B43" s="19" t="str">
        <f>'Data Model Overview'!B40</f>
        <v>Most delinquent DPD last 12 mths</v>
      </c>
      <c r="C43" s="19" t="s">
        <v>877</v>
      </c>
      <c r="D43" s="19"/>
      <c r="E43" s="19" t="s">
        <v>839</v>
      </c>
      <c r="F43" s="19" t="s">
        <v>597</v>
      </c>
      <c r="G43" s="19" t="s">
        <v>844</v>
      </c>
      <c r="H43" s="19" t="s">
        <v>11</v>
      </c>
      <c r="I43" s="19" t="str">
        <f>'Data Model Overview'!C40</f>
        <v>Most delinquent Days Past Due in last 12 months</v>
      </c>
      <c r="J43" s="54"/>
      <c r="K43" s="30"/>
      <c r="L43" s="30"/>
      <c r="M43" s="30"/>
      <c r="N43" s="78" t="str">
        <f>'Data Model Overview'!N40</f>
        <v>Yes</v>
      </c>
      <c r="O43" s="31" t="s">
        <v>6</v>
      </c>
      <c r="P43" s="31" t="s">
        <v>6</v>
      </c>
      <c r="Q43" s="31" t="s">
        <v>6</v>
      </c>
      <c r="R43" s="31" t="s">
        <v>1221</v>
      </c>
      <c r="S43" s="74"/>
    </row>
    <row r="44" spans="1:19">
      <c r="A44" s="150"/>
      <c r="B44" s="19" t="str">
        <f>'Data Model Overview'!B41</f>
        <v>Number of NSF</v>
      </c>
      <c r="C44" s="19" t="s">
        <v>878</v>
      </c>
      <c r="D44" s="19"/>
      <c r="E44" s="19" t="s">
        <v>839</v>
      </c>
      <c r="F44" s="19" t="s">
        <v>598</v>
      </c>
      <c r="G44" s="19" t="s">
        <v>844</v>
      </c>
      <c r="H44" s="19" t="s">
        <v>11</v>
      </c>
      <c r="I44" s="19" t="str">
        <f>'Data Model Overview'!C41</f>
        <v>Number of NSF (returned payments)</v>
      </c>
      <c r="J44" s="54"/>
      <c r="K44" s="30"/>
      <c r="L44" s="30"/>
      <c r="M44" s="30"/>
      <c r="N44" s="78" t="str">
        <f>'Data Model Overview'!N41</f>
        <v>Yes</v>
      </c>
      <c r="O44" s="31" t="s">
        <v>6</v>
      </c>
      <c r="P44" s="31" t="s">
        <v>6</v>
      </c>
      <c r="Q44" s="31" t="s">
        <v>6</v>
      </c>
      <c r="R44" s="31" t="s">
        <v>1221</v>
      </c>
      <c r="S44" s="74"/>
    </row>
    <row r="45" spans="1:19">
      <c r="A45" s="150"/>
      <c r="B45" s="19" t="str">
        <f>'Data Model Overview'!B42</f>
        <v>Promise status</v>
      </c>
      <c r="C45" s="19" t="s">
        <v>879</v>
      </c>
      <c r="D45" s="19"/>
      <c r="E45" s="19" t="s">
        <v>839</v>
      </c>
      <c r="F45" s="19" t="s">
        <v>599</v>
      </c>
      <c r="G45" s="19" t="s">
        <v>844</v>
      </c>
      <c r="H45" s="19" t="s">
        <v>10</v>
      </c>
      <c r="I45" s="19" t="str">
        <f>'Data Model Overview'!C42</f>
        <v>Promise Status (e.g. Pending, kept , broken)</v>
      </c>
      <c r="J45" s="54"/>
      <c r="K45" s="30"/>
      <c r="L45" s="30"/>
      <c r="M45" s="30"/>
      <c r="N45" s="78" t="str">
        <f>'Data Model Overview'!N42</f>
        <v>Yes</v>
      </c>
      <c r="O45" s="31" t="s">
        <v>6</v>
      </c>
      <c r="P45" s="31" t="s">
        <v>6</v>
      </c>
      <c r="Q45" s="31" t="s">
        <v>7</v>
      </c>
      <c r="R45" s="31" t="s">
        <v>1221</v>
      </c>
      <c r="S45" s="74"/>
    </row>
    <row r="46" spans="1:19">
      <c r="A46" s="150"/>
      <c r="B46" s="19" t="str">
        <f>'Data Model Overview'!B43</f>
        <v>Payments arrangements last 6 mths</v>
      </c>
      <c r="C46" s="19" t="s">
        <v>1249</v>
      </c>
      <c r="D46" s="19"/>
      <c r="E46" s="19" t="s">
        <v>839</v>
      </c>
      <c r="F46" s="19" t="s">
        <v>600</v>
      </c>
      <c r="G46" s="19" t="s">
        <v>844</v>
      </c>
      <c r="H46" s="19" t="s">
        <v>11</v>
      </c>
      <c r="I46" s="19" t="str">
        <f>'Data Model Overview'!C43</f>
        <v>Number of payment arrangements in last 6 months</v>
      </c>
      <c r="J46" s="54"/>
      <c r="K46" s="30"/>
      <c r="L46" s="30"/>
      <c r="M46" s="30"/>
      <c r="N46" s="78" t="str">
        <f>'Data Model Overview'!N43</f>
        <v>Yes</v>
      </c>
      <c r="O46" s="31" t="s">
        <v>6</v>
      </c>
      <c r="P46" s="31" t="s">
        <v>6</v>
      </c>
      <c r="Q46" s="31" t="s">
        <v>6</v>
      </c>
      <c r="R46" s="31" t="s">
        <v>1221</v>
      </c>
      <c r="S46" s="74"/>
    </row>
    <row r="47" spans="1:19">
      <c r="A47" s="150"/>
      <c r="B47" s="19" t="str">
        <f>'Data Model Overview'!B44</f>
        <v>Broken promises last 6 mths</v>
      </c>
      <c r="C47" s="19" t="s">
        <v>880</v>
      </c>
      <c r="D47" s="19"/>
      <c r="E47" s="19" t="s">
        <v>839</v>
      </c>
      <c r="F47" s="19" t="s">
        <v>601</v>
      </c>
      <c r="G47" s="19" t="s">
        <v>844</v>
      </c>
      <c r="H47" s="19" t="s">
        <v>11</v>
      </c>
      <c r="I47" s="19" t="str">
        <f>'Data Model Overview'!C44</f>
        <v>Number of broken promises in last 6 months</v>
      </c>
      <c r="J47" s="54"/>
      <c r="K47" s="30"/>
      <c r="L47" s="30"/>
      <c r="M47" s="30"/>
      <c r="N47" s="78" t="str">
        <f>'Data Model Overview'!N44</f>
        <v>Yes</v>
      </c>
      <c r="O47" s="31" t="s">
        <v>6</v>
      </c>
      <c r="P47" s="31" t="s">
        <v>6</v>
      </c>
      <c r="Q47" s="31" t="s">
        <v>6</v>
      </c>
      <c r="R47" s="31" t="s">
        <v>1221</v>
      </c>
      <c r="S47" s="74"/>
    </row>
    <row r="48" spans="1:19">
      <c r="A48" s="150"/>
      <c r="B48" s="19" t="str">
        <f>'Data Model Overview'!B45</f>
        <v>Kept promises last 6 mths</v>
      </c>
      <c r="C48" s="19" t="s">
        <v>881</v>
      </c>
      <c r="D48" s="19"/>
      <c r="E48" s="19" t="s">
        <v>839</v>
      </c>
      <c r="F48" s="19" t="s">
        <v>602</v>
      </c>
      <c r="G48" s="19" t="s">
        <v>844</v>
      </c>
      <c r="H48" s="19" t="s">
        <v>11</v>
      </c>
      <c r="I48" s="19" t="str">
        <f>'Data Model Overview'!C45</f>
        <v>Number of kept promises in last 6 month</v>
      </c>
      <c r="J48" s="54"/>
      <c r="K48" s="30"/>
      <c r="L48" s="30"/>
      <c r="M48" s="30"/>
      <c r="N48" s="78" t="str">
        <f>'Data Model Overview'!N45</f>
        <v>Yes</v>
      </c>
      <c r="O48" s="31" t="s">
        <v>6</v>
      </c>
      <c r="P48" s="31" t="s">
        <v>6</v>
      </c>
      <c r="Q48" s="31" t="s">
        <v>6</v>
      </c>
      <c r="R48" s="31" t="s">
        <v>1221</v>
      </c>
      <c r="S48" s="74"/>
    </row>
    <row r="49" spans="1:19">
      <c r="A49" s="150"/>
      <c r="B49" s="19" t="str">
        <f>'Data Model Overview'!B46</f>
        <v>Credit class</v>
      </c>
      <c r="C49" s="19" t="s">
        <v>882</v>
      </c>
      <c r="D49" s="19"/>
      <c r="E49" s="19" t="s">
        <v>839</v>
      </c>
      <c r="F49" s="19" t="s">
        <v>642</v>
      </c>
      <c r="G49" s="19" t="s">
        <v>844</v>
      </c>
      <c r="H49" s="19" t="s">
        <v>10</v>
      </c>
      <c r="I49" s="19" t="str">
        <f>'Data Model Overview'!C46</f>
        <v>Credit Class</v>
      </c>
      <c r="J49" s="54"/>
      <c r="K49" s="30"/>
      <c r="L49" s="30"/>
      <c r="M49" s="30"/>
      <c r="N49" s="78" t="str">
        <f>'Data Model Overview'!N46</f>
        <v>Yes</v>
      </c>
      <c r="O49" s="31" t="s">
        <v>6</v>
      </c>
      <c r="P49" s="31" t="s">
        <v>6</v>
      </c>
      <c r="Q49" s="31" t="s">
        <v>7</v>
      </c>
      <c r="R49" s="31" t="s">
        <v>1221</v>
      </c>
      <c r="S49" s="74"/>
    </row>
    <row r="50" spans="1:19" s="71" customFormat="1">
      <c r="A50" s="150"/>
      <c r="B50" s="19" t="str">
        <f>'Data Model Overview'!B47</f>
        <v>Credit score</v>
      </c>
      <c r="C50" s="19" t="s">
        <v>1238</v>
      </c>
      <c r="D50" s="19"/>
      <c r="E50" s="19" t="s">
        <v>839</v>
      </c>
      <c r="F50" s="19" t="s">
        <v>1240</v>
      </c>
      <c r="G50" s="19" t="s">
        <v>844</v>
      </c>
      <c r="H50" s="19" t="s">
        <v>621</v>
      </c>
      <c r="I50" s="19" t="str">
        <f>'Data Model Overview'!C47</f>
        <v>Credit score from external agency</v>
      </c>
      <c r="J50" s="76"/>
      <c r="K50" s="74"/>
      <c r="L50" s="74"/>
      <c r="M50" s="74"/>
      <c r="N50" s="78" t="str">
        <f>'Data Model Overview'!N47</f>
        <v>Yes</v>
      </c>
      <c r="O50" s="31" t="s">
        <v>6</v>
      </c>
      <c r="P50" s="31" t="s">
        <v>6</v>
      </c>
      <c r="Q50" s="31" t="s">
        <v>7</v>
      </c>
      <c r="R50" s="31" t="s">
        <v>1221</v>
      </c>
      <c r="S50" s="74"/>
    </row>
    <row r="51" spans="1:19" s="71" customFormat="1">
      <c r="A51" s="150"/>
      <c r="B51" s="19" t="str">
        <f>'Data Model Overview'!B48</f>
        <v>Credit score check date</v>
      </c>
      <c r="C51" s="19" t="s">
        <v>1239</v>
      </c>
      <c r="D51" s="19"/>
      <c r="E51" s="19" t="s">
        <v>839</v>
      </c>
      <c r="F51" s="19" t="s">
        <v>1241</v>
      </c>
      <c r="G51" s="19" t="s">
        <v>844</v>
      </c>
      <c r="H51" s="19" t="s">
        <v>969</v>
      </c>
      <c r="I51" s="19" t="str">
        <f>'Data Model Overview'!C48</f>
        <v>Credit score date checked with agency</v>
      </c>
      <c r="J51" s="76"/>
      <c r="K51" s="74"/>
      <c r="L51" s="74"/>
      <c r="M51" s="74"/>
      <c r="N51" s="78" t="str">
        <f>'Data Model Overview'!N48</f>
        <v>Yes</v>
      </c>
      <c r="O51" s="31" t="s">
        <v>6</v>
      </c>
      <c r="P51" s="31" t="s">
        <v>6</v>
      </c>
      <c r="Q51" s="31" t="s">
        <v>7</v>
      </c>
      <c r="R51" s="31" t="s">
        <v>1221</v>
      </c>
      <c r="S51" s="74"/>
    </row>
    <row r="52" spans="1:19">
      <c r="A52" s="150"/>
      <c r="B52" s="19" t="str">
        <f>'Data Model Overview'!B49</f>
        <v>Days since last address change</v>
      </c>
      <c r="C52" s="19" t="s">
        <v>883</v>
      </c>
      <c r="D52" s="19"/>
      <c r="E52" s="19" t="s">
        <v>839</v>
      </c>
      <c r="F52" s="19" t="s">
        <v>643</v>
      </c>
      <c r="G52" s="19" t="s">
        <v>844</v>
      </c>
      <c r="H52" s="19" t="s">
        <v>11</v>
      </c>
      <c r="I52" s="19" t="str">
        <f>'Data Model Overview'!C49</f>
        <v>Days Since Last Address Change</v>
      </c>
      <c r="J52" s="54"/>
      <c r="K52" s="30"/>
      <c r="L52" s="30"/>
      <c r="M52" s="30"/>
      <c r="N52" s="78" t="str">
        <f>'Data Model Overview'!N49</f>
        <v>Yes</v>
      </c>
      <c r="O52" s="31" t="s">
        <v>6</v>
      </c>
      <c r="P52" s="31" t="s">
        <v>6</v>
      </c>
      <c r="Q52" s="31" t="s">
        <v>6</v>
      </c>
      <c r="R52" s="31" t="s">
        <v>1221</v>
      </c>
      <c r="S52" s="74"/>
    </row>
    <row r="53" spans="1:19">
      <c r="A53" s="150"/>
      <c r="B53" s="19" t="str">
        <f>'Data Model Overview'!B50</f>
        <v>Account sub type</v>
      </c>
      <c r="C53" s="19" t="s">
        <v>884</v>
      </c>
      <c r="D53" s="19"/>
      <c r="E53" s="19" t="s">
        <v>839</v>
      </c>
      <c r="F53" s="19" t="s">
        <v>644</v>
      </c>
      <c r="G53" s="19" t="s">
        <v>844</v>
      </c>
      <c r="H53" s="19" t="s">
        <v>10</v>
      </c>
      <c r="I53" s="19" t="str">
        <f>'Data Model Overview'!C50</f>
        <v>Account Sub Type</v>
      </c>
      <c r="J53" s="54"/>
      <c r="K53" s="30"/>
      <c r="L53" s="30"/>
      <c r="M53" s="30"/>
      <c r="N53" s="78" t="str">
        <f>'Data Model Overview'!N50</f>
        <v>Yes</v>
      </c>
      <c r="O53" s="31" t="s">
        <v>6</v>
      </c>
      <c r="P53" s="31" t="s">
        <v>6</v>
      </c>
      <c r="Q53" s="31" t="s">
        <v>7</v>
      </c>
      <c r="R53" s="31" t="s">
        <v>1221</v>
      </c>
      <c r="S53" s="74"/>
    </row>
    <row r="54" spans="1:19">
      <c r="A54" s="150"/>
      <c r="B54" s="19" t="str">
        <f>'Data Model Overview'!B51</f>
        <v>Active lines count</v>
      </c>
      <c r="C54" s="19" t="s">
        <v>885</v>
      </c>
      <c r="D54" s="19"/>
      <c r="E54" s="19" t="s">
        <v>839</v>
      </c>
      <c r="F54" s="19" t="s">
        <v>645</v>
      </c>
      <c r="G54" s="19" t="s">
        <v>844</v>
      </c>
      <c r="H54" s="19" t="s">
        <v>11</v>
      </c>
      <c r="I54" s="19" t="str">
        <f>'Data Model Overview'!C51</f>
        <v>Active Lines Count</v>
      </c>
      <c r="J54" s="54"/>
      <c r="K54" s="30"/>
      <c r="L54" s="30"/>
      <c r="M54" s="30"/>
      <c r="N54" s="78" t="str">
        <f>'Data Model Overview'!N51</f>
        <v>Yes</v>
      </c>
      <c r="O54" s="31" t="s">
        <v>6</v>
      </c>
      <c r="P54" s="31" t="s">
        <v>6</v>
      </c>
      <c r="Q54" s="31" t="s">
        <v>7</v>
      </c>
      <c r="R54" s="31" t="s">
        <v>1221</v>
      </c>
      <c r="S54" s="74"/>
    </row>
    <row r="55" spans="1:19">
      <c r="A55" s="150"/>
      <c r="B55" s="19" t="str">
        <f>'Data Model Overview'!B52</f>
        <v>App uses last month</v>
      </c>
      <c r="C55" s="19" t="s">
        <v>886</v>
      </c>
      <c r="D55" s="19"/>
      <c r="E55" s="19" t="s">
        <v>839</v>
      </c>
      <c r="F55" s="19" t="s">
        <v>646</v>
      </c>
      <c r="G55" s="19" t="s">
        <v>844</v>
      </c>
      <c r="H55" s="19" t="s">
        <v>11</v>
      </c>
      <c r="I55" s="19" t="str">
        <f>'Data Model Overview'!C52</f>
        <v>APP Uses Last Month</v>
      </c>
      <c r="J55" s="54"/>
      <c r="K55" s="30"/>
      <c r="L55" s="30"/>
      <c r="M55" s="30"/>
      <c r="N55" s="78" t="str">
        <f>'Data Model Overview'!N52</f>
        <v>Yes</v>
      </c>
      <c r="O55" s="31" t="s">
        <v>6</v>
      </c>
      <c r="P55" s="31" t="s">
        <v>6</v>
      </c>
      <c r="Q55" s="31" t="s">
        <v>6</v>
      </c>
      <c r="R55" s="31" t="s">
        <v>1221</v>
      </c>
      <c r="S55" s="74"/>
    </row>
    <row r="56" spans="1:19">
      <c r="A56" s="150"/>
      <c r="B56" s="19" t="str">
        <f>'Data Model Overview'!B53</f>
        <v>Days since relationship end</v>
      </c>
      <c r="C56" s="19" t="s">
        <v>887</v>
      </c>
      <c r="D56" s="19"/>
      <c r="E56" s="19" t="s">
        <v>839</v>
      </c>
      <c r="F56" s="19" t="s">
        <v>647</v>
      </c>
      <c r="G56" s="19" t="s">
        <v>844</v>
      </c>
      <c r="H56" s="19" t="s">
        <v>11</v>
      </c>
      <c r="I56" s="19" t="str">
        <f>'Data Model Overview'!C53</f>
        <v>Days Since Relationship End</v>
      </c>
      <c r="J56" s="54"/>
      <c r="K56" s="30"/>
      <c r="L56" s="30"/>
      <c r="M56" s="30"/>
      <c r="N56" s="78" t="str">
        <f>'Data Model Overview'!N53</f>
        <v>Yes</v>
      </c>
      <c r="O56" s="31" t="s">
        <v>6</v>
      </c>
      <c r="P56" s="31" t="s">
        <v>6</v>
      </c>
      <c r="Q56" s="31" t="s">
        <v>6</v>
      </c>
      <c r="R56" s="31" t="s">
        <v>1221</v>
      </c>
      <c r="S56" s="74"/>
    </row>
    <row r="57" spans="1:19">
      <c r="A57" s="150"/>
      <c r="B57" s="19" t="str">
        <f>'Data Model Overview'!B54</f>
        <v>Days since sub last added</v>
      </c>
      <c r="C57" s="19" t="s">
        <v>888</v>
      </c>
      <c r="D57" s="19"/>
      <c r="E57" s="19" t="s">
        <v>839</v>
      </c>
      <c r="F57" s="19" t="s">
        <v>648</v>
      </c>
      <c r="G57" s="19" t="s">
        <v>844</v>
      </c>
      <c r="H57" s="19" t="s">
        <v>11</v>
      </c>
      <c r="I57" s="19" t="str">
        <f>'Data Model Overview'!C54</f>
        <v>Days Since Subscription Last Added</v>
      </c>
      <c r="J57" s="54"/>
      <c r="K57" s="30"/>
      <c r="L57" s="30"/>
      <c r="M57" s="30"/>
      <c r="N57" s="78" t="str">
        <f>'Data Model Overview'!N54</f>
        <v>Yes</v>
      </c>
      <c r="O57" s="31" t="s">
        <v>6</v>
      </c>
      <c r="P57" s="31" t="s">
        <v>6</v>
      </c>
      <c r="Q57" s="31" t="s">
        <v>6</v>
      </c>
      <c r="R57" s="31" t="s">
        <v>1221</v>
      </c>
      <c r="S57" s="74"/>
    </row>
    <row r="58" spans="1:19">
      <c r="A58" s="150"/>
      <c r="B58" s="19" t="str">
        <f>'Data Model Overview'!B55</f>
        <v>Days since sub last droPPed</v>
      </c>
      <c r="C58" s="19" t="s">
        <v>889</v>
      </c>
      <c r="D58" s="19"/>
      <c r="E58" s="19" t="s">
        <v>839</v>
      </c>
      <c r="F58" s="19" t="s">
        <v>649</v>
      </c>
      <c r="G58" s="19" t="s">
        <v>844</v>
      </c>
      <c r="H58" s="19" t="s">
        <v>11</v>
      </c>
      <c r="I58" s="19" t="str">
        <f>'Data Model Overview'!C55</f>
        <v>Days Since Subscription Last DroPPed</v>
      </c>
      <c r="J58" s="54"/>
      <c r="K58" s="30"/>
      <c r="L58" s="30"/>
      <c r="M58" s="30"/>
      <c r="N58" s="78" t="str">
        <f>'Data Model Overview'!N55</f>
        <v>Yes</v>
      </c>
      <c r="O58" s="31" t="s">
        <v>6</v>
      </c>
      <c r="P58" s="31" t="s">
        <v>6</v>
      </c>
      <c r="Q58" s="31" t="s">
        <v>6</v>
      </c>
      <c r="R58" s="31" t="s">
        <v>1221</v>
      </c>
      <c r="S58" s="74"/>
    </row>
    <row r="59" spans="1:19">
      <c r="A59" s="150"/>
      <c r="B59" s="19" t="str">
        <f>'Data Model Overview'!B56</f>
        <v>Days since sub last upgraded</v>
      </c>
      <c r="C59" s="19" t="s">
        <v>890</v>
      </c>
      <c r="D59" s="19"/>
      <c r="E59" s="19" t="s">
        <v>839</v>
      </c>
      <c r="F59" s="19" t="s">
        <v>650</v>
      </c>
      <c r="G59" s="19" t="s">
        <v>844</v>
      </c>
      <c r="H59" s="19" t="s">
        <v>11</v>
      </c>
      <c r="I59" s="19" t="str">
        <f>'Data Model Overview'!C56</f>
        <v>Days Since Subscription Last Upgraded</v>
      </c>
      <c r="J59" s="54"/>
      <c r="K59" s="30"/>
      <c r="L59" s="30"/>
      <c r="M59" s="30"/>
      <c r="N59" s="78" t="str">
        <f>'Data Model Overview'!N56</f>
        <v>Yes</v>
      </c>
      <c r="O59" s="31" t="s">
        <v>6</v>
      </c>
      <c r="P59" s="31" t="s">
        <v>6</v>
      </c>
      <c r="Q59" s="31" t="s">
        <v>6</v>
      </c>
      <c r="R59" s="31" t="s">
        <v>1221</v>
      </c>
      <c r="S59" s="74"/>
    </row>
    <row r="60" spans="1:19">
      <c r="A60" s="150"/>
      <c r="B60" s="19" t="str">
        <f>'Data Model Overview'!B57</f>
        <v>Payment plan status</v>
      </c>
      <c r="C60" s="19" t="s">
        <v>638</v>
      </c>
      <c r="D60" s="19"/>
      <c r="E60" s="19" t="s">
        <v>839</v>
      </c>
      <c r="F60" s="19" t="s">
        <v>651</v>
      </c>
      <c r="G60" s="19" t="s">
        <v>844</v>
      </c>
      <c r="H60" s="19" t="s">
        <v>10</v>
      </c>
      <c r="I60" s="19" t="str">
        <f>'Data Model Overview'!C57</f>
        <v>Payment Plan Status</v>
      </c>
      <c r="J60" s="54"/>
      <c r="K60" s="30"/>
      <c r="L60" s="30"/>
      <c r="M60" s="30"/>
      <c r="N60" s="78" t="str">
        <f>'Data Model Overview'!N57</f>
        <v>Yes</v>
      </c>
      <c r="O60" s="31" t="s">
        <v>6</v>
      </c>
      <c r="P60" s="31" t="s">
        <v>6</v>
      </c>
      <c r="Q60" s="31" t="s">
        <v>7</v>
      </c>
      <c r="R60" s="31" t="s">
        <v>1221</v>
      </c>
      <c r="S60" s="74"/>
    </row>
    <row r="61" spans="1:19">
      <c r="A61" s="150"/>
      <c r="B61" s="19" t="str">
        <f>'Data Model Overview'!B58</f>
        <v>Is payment late last month</v>
      </c>
      <c r="C61" s="19" t="s">
        <v>891</v>
      </c>
      <c r="D61" s="19"/>
      <c r="E61" s="19" t="s">
        <v>839</v>
      </c>
      <c r="F61" s="19" t="s">
        <v>662</v>
      </c>
      <c r="G61" s="19" t="s">
        <v>844</v>
      </c>
      <c r="H61" s="19" t="s">
        <v>47</v>
      </c>
      <c r="I61" s="19" t="str">
        <f>'Data Model Overview'!C58</f>
        <v>Is Payment Late Last Month</v>
      </c>
      <c r="J61" s="54"/>
      <c r="K61" s="30"/>
      <c r="L61" s="30"/>
      <c r="M61" s="30"/>
      <c r="N61" s="78" t="str">
        <f>'Data Model Overview'!N58</f>
        <v>Yes</v>
      </c>
      <c r="O61" s="31" t="s">
        <v>6</v>
      </c>
      <c r="P61" s="31" t="s">
        <v>6</v>
      </c>
      <c r="Q61" s="31" t="s">
        <v>7</v>
      </c>
      <c r="R61" s="31" t="s">
        <v>1221</v>
      </c>
      <c r="S61" s="74"/>
    </row>
    <row r="62" spans="1:19">
      <c r="A62" s="150"/>
      <c r="B62" s="19" t="str">
        <f>'Data Model Overview'!B59</f>
        <v>Late payments last 6 months</v>
      </c>
      <c r="C62" s="19" t="s">
        <v>892</v>
      </c>
      <c r="D62" s="19"/>
      <c r="E62" s="19" t="s">
        <v>839</v>
      </c>
      <c r="F62" s="19" t="s">
        <v>661</v>
      </c>
      <c r="G62" s="19" t="s">
        <v>844</v>
      </c>
      <c r="H62" s="19" t="s">
        <v>11</v>
      </c>
      <c r="I62" s="19" t="str">
        <f>'Data Model Overview'!C59</f>
        <v>Late Payments Last 6 Months</v>
      </c>
      <c r="J62" s="54"/>
      <c r="K62" s="30"/>
      <c r="L62" s="30"/>
      <c r="M62" s="30"/>
      <c r="N62" s="78" t="str">
        <f>'Data Model Overview'!N59</f>
        <v>Yes</v>
      </c>
      <c r="O62" s="31" t="s">
        <v>6</v>
      </c>
      <c r="P62" s="31" t="s">
        <v>6</v>
      </c>
      <c r="Q62" s="31" t="s">
        <v>6</v>
      </c>
      <c r="R62" s="31" t="s">
        <v>1221</v>
      </c>
      <c r="S62" s="74"/>
    </row>
    <row r="63" spans="1:19">
      <c r="A63" s="150"/>
      <c r="B63" s="19" t="str">
        <f>'Data Model Overview'!B60</f>
        <v>Payment plan elig value</v>
      </c>
      <c r="C63" s="19" t="s">
        <v>893</v>
      </c>
      <c r="D63" s="19"/>
      <c r="E63" s="19" t="s">
        <v>839</v>
      </c>
      <c r="F63" s="19" t="s">
        <v>652</v>
      </c>
      <c r="G63" s="19" t="s">
        <v>844</v>
      </c>
      <c r="H63" s="19" t="s">
        <v>621</v>
      </c>
      <c r="I63" s="19" t="str">
        <f>'Data Model Overview'!C60</f>
        <v>Payment Plan Eligibility Value</v>
      </c>
      <c r="J63" s="54"/>
      <c r="K63" s="30"/>
      <c r="L63" s="30"/>
      <c r="M63" s="30"/>
      <c r="N63" s="78" t="str">
        <f>'Data Model Overview'!N60</f>
        <v>Yes</v>
      </c>
      <c r="O63" s="31" t="s">
        <v>6</v>
      </c>
      <c r="P63" s="31" t="s">
        <v>6</v>
      </c>
      <c r="Q63" s="31" t="s">
        <v>6</v>
      </c>
      <c r="R63" s="31" t="s">
        <v>1221</v>
      </c>
      <c r="S63" s="74"/>
    </row>
    <row r="64" spans="1:19">
      <c r="A64" s="150"/>
      <c r="B64" s="19" t="str">
        <f>'Data Model Overview'!B61</f>
        <v>Trade in status</v>
      </c>
      <c r="C64" s="19" t="s">
        <v>894</v>
      </c>
      <c r="D64" s="19"/>
      <c r="E64" s="19" t="s">
        <v>839</v>
      </c>
      <c r="F64" s="19" t="s">
        <v>653</v>
      </c>
      <c r="G64" s="19" t="s">
        <v>844</v>
      </c>
      <c r="H64" s="19" t="s">
        <v>10</v>
      </c>
      <c r="I64" s="19" t="str">
        <f>'Data Model Overview'!C61</f>
        <v>Trade In Status</v>
      </c>
      <c r="J64" s="54"/>
      <c r="K64" s="30"/>
      <c r="L64" s="30"/>
      <c r="M64" s="30"/>
      <c r="N64" s="78" t="str">
        <f>'Data Model Overview'!N61</f>
        <v>Yes</v>
      </c>
      <c r="O64" s="31" t="s">
        <v>6</v>
      </c>
      <c r="P64" s="31" t="s">
        <v>6</v>
      </c>
      <c r="Q64" s="31" t="s">
        <v>7</v>
      </c>
      <c r="R64" s="31" t="s">
        <v>1221</v>
      </c>
      <c r="S64" s="74"/>
    </row>
    <row r="65" spans="1:19">
      <c r="A65" s="150"/>
      <c r="B65" s="19" t="str">
        <f>'Data Model Overview'!B62</f>
        <v>Language preference</v>
      </c>
      <c r="C65" s="19" t="s">
        <v>895</v>
      </c>
      <c r="D65" s="19"/>
      <c r="E65" s="19" t="s">
        <v>839</v>
      </c>
      <c r="F65" s="19" t="s">
        <v>654</v>
      </c>
      <c r="G65" s="19" t="s">
        <v>844</v>
      </c>
      <c r="H65" s="19" t="s">
        <v>10</v>
      </c>
      <c r="I65" s="19" t="str">
        <f>'Data Model Overview'!C62</f>
        <v>Language Preference</v>
      </c>
      <c r="J65" s="54"/>
      <c r="K65" s="30"/>
      <c r="L65" s="30"/>
      <c r="M65" s="30"/>
      <c r="N65" s="78" t="str">
        <f>'Data Model Overview'!N62</f>
        <v>Yes</v>
      </c>
      <c r="O65" s="31" t="s">
        <v>6</v>
      </c>
      <c r="P65" s="31" t="s">
        <v>6</v>
      </c>
      <c r="Q65" s="31" t="s">
        <v>7</v>
      </c>
      <c r="R65" s="31" t="s">
        <v>1221</v>
      </c>
      <c r="S65" s="74"/>
    </row>
    <row r="66" spans="1:19">
      <c r="A66" s="150"/>
      <c r="B66" s="19" t="str">
        <f>'Data Model Overview'!B63</f>
        <v>Percentage subs bad home cover</v>
      </c>
      <c r="C66" s="19" t="s">
        <v>896</v>
      </c>
      <c r="D66" s="19"/>
      <c r="E66" s="19" t="s">
        <v>839</v>
      </c>
      <c r="F66" s="19" t="s">
        <v>655</v>
      </c>
      <c r="G66" s="19" t="s">
        <v>844</v>
      </c>
      <c r="H66" s="19" t="s">
        <v>621</v>
      </c>
      <c r="I66" s="19" t="str">
        <f>'Data Model Overview'!C63</f>
        <v>Percentage Subscriptions With Bad Home Coverage</v>
      </c>
      <c r="J66" s="54"/>
      <c r="K66" s="30"/>
      <c r="L66" s="30"/>
      <c r="M66" s="30"/>
      <c r="N66" s="78" t="str">
        <f>'Data Model Overview'!N63</f>
        <v>Yes</v>
      </c>
      <c r="O66" s="31" t="s">
        <v>6</v>
      </c>
      <c r="P66" s="31" t="s">
        <v>6</v>
      </c>
      <c r="Q66" s="31" t="s">
        <v>6</v>
      </c>
      <c r="R66" s="31" t="s">
        <v>1221</v>
      </c>
      <c r="S66" s="74"/>
    </row>
    <row r="67" spans="1:19">
      <c r="A67" s="150"/>
      <c r="B67" s="19" t="str">
        <f>'Data Model Overview'!B64</f>
        <v>Subs added this bill month</v>
      </c>
      <c r="C67" s="19" t="s">
        <v>897</v>
      </c>
      <c r="D67" s="19"/>
      <c r="E67" s="19" t="s">
        <v>839</v>
      </c>
      <c r="F67" s="19" t="s">
        <v>659</v>
      </c>
      <c r="G67" s="19" t="s">
        <v>844</v>
      </c>
      <c r="H67" s="19" t="s">
        <v>11</v>
      </c>
      <c r="I67" s="19" t="str">
        <f>'Data Model Overview'!C64</f>
        <v>Subscriptions Added This Bill Month</v>
      </c>
      <c r="J67" s="54"/>
      <c r="K67" s="30"/>
      <c r="L67" s="30"/>
      <c r="M67" s="30"/>
      <c r="N67" s="78" t="str">
        <f>'Data Model Overview'!N64</f>
        <v>Yes</v>
      </c>
      <c r="O67" s="31" t="s">
        <v>6</v>
      </c>
      <c r="P67" s="31" t="s">
        <v>6</v>
      </c>
      <c r="Q67" s="31" t="s">
        <v>7</v>
      </c>
      <c r="R67" s="31" t="s">
        <v>1221</v>
      </c>
      <c r="S67" s="74"/>
    </row>
    <row r="68" spans="1:19">
      <c r="A68" s="150"/>
      <c r="B68" s="19" t="str">
        <f>'Data Model Overview'!B65</f>
        <v>Subs added last bill month</v>
      </c>
      <c r="C68" s="19" t="s">
        <v>898</v>
      </c>
      <c r="D68" s="19"/>
      <c r="E68" s="19" t="s">
        <v>839</v>
      </c>
      <c r="F68" s="19" t="s">
        <v>660</v>
      </c>
      <c r="G68" s="19" t="s">
        <v>844</v>
      </c>
      <c r="H68" s="19" t="s">
        <v>11</v>
      </c>
      <c r="I68" s="19" t="str">
        <f>'Data Model Overview'!C65</f>
        <v>Subscriptions Added Last Bill Month</v>
      </c>
      <c r="J68" s="54"/>
      <c r="K68" s="30"/>
      <c r="L68" s="30"/>
      <c r="M68" s="30"/>
      <c r="N68" s="78" t="str">
        <f>'Data Model Overview'!N65</f>
        <v>Yes</v>
      </c>
      <c r="O68" s="31" t="s">
        <v>6</v>
      </c>
      <c r="P68" s="31" t="s">
        <v>6</v>
      </c>
      <c r="Q68" s="31" t="s">
        <v>6</v>
      </c>
      <c r="R68" s="31" t="s">
        <v>1221</v>
      </c>
      <c r="S68" s="74"/>
    </row>
    <row r="69" spans="1:19">
      <c r="A69" s="150"/>
      <c r="B69" s="19" t="str">
        <f>'Data Model Overview'!B66</f>
        <v>Subs no traffic last month</v>
      </c>
      <c r="C69" s="19" t="s">
        <v>899</v>
      </c>
      <c r="D69" s="19"/>
      <c r="E69" s="19" t="s">
        <v>839</v>
      </c>
      <c r="F69" s="19" t="s">
        <v>656</v>
      </c>
      <c r="G69" s="19" t="s">
        <v>844</v>
      </c>
      <c r="H69" s="19" t="s">
        <v>11</v>
      </c>
      <c r="I69" s="19" t="str">
        <f>'Data Model Overview'!C66</f>
        <v>Subscriptions With No Traffic Last Month</v>
      </c>
      <c r="J69" s="54"/>
      <c r="K69" s="30"/>
      <c r="L69" s="30"/>
      <c r="M69" s="30"/>
      <c r="N69" s="78" t="str">
        <f>'Data Model Overview'!N66</f>
        <v>Yes</v>
      </c>
      <c r="O69" s="31" t="s">
        <v>6</v>
      </c>
      <c r="P69" s="31" t="s">
        <v>6</v>
      </c>
      <c r="Q69" s="31" t="s">
        <v>6</v>
      </c>
      <c r="R69" s="31" t="s">
        <v>1221</v>
      </c>
      <c r="S69" s="74"/>
    </row>
    <row r="70" spans="1:19">
      <c r="A70" s="150"/>
      <c r="B70" s="19" t="str">
        <f>'Data Model Overview'!B67</f>
        <v>Time zone</v>
      </c>
      <c r="C70" s="19" t="s">
        <v>900</v>
      </c>
      <c r="D70" s="19"/>
      <c r="E70" s="19" t="s">
        <v>839</v>
      </c>
      <c r="F70" s="19" t="s">
        <v>657</v>
      </c>
      <c r="G70" s="19" t="s">
        <v>844</v>
      </c>
      <c r="H70" s="19" t="s">
        <v>10</v>
      </c>
      <c r="I70" s="19" t="str">
        <f>'Data Model Overview'!C67</f>
        <v>Time Zone</v>
      </c>
      <c r="J70" s="54"/>
      <c r="K70" s="30"/>
      <c r="L70" s="30"/>
      <c r="M70" s="30"/>
      <c r="N70" s="78" t="str">
        <f>'Data Model Overview'!N67</f>
        <v>Yes</v>
      </c>
      <c r="O70" s="31" t="s">
        <v>6</v>
      </c>
      <c r="P70" s="31" t="s">
        <v>6</v>
      </c>
      <c r="Q70" s="31" t="s">
        <v>6</v>
      </c>
      <c r="R70" s="31" t="s">
        <v>1221</v>
      </c>
      <c r="S70" s="74"/>
    </row>
    <row r="71" spans="1:19">
      <c r="A71" s="151"/>
      <c r="B71" s="19" t="str">
        <f>'Data Model Overview'!B68</f>
        <v>Total monthly recurring cost</v>
      </c>
      <c r="C71" s="19" t="s">
        <v>901</v>
      </c>
      <c r="D71" s="19"/>
      <c r="E71" s="19" t="s">
        <v>839</v>
      </c>
      <c r="F71" s="19" t="s">
        <v>658</v>
      </c>
      <c r="G71" s="19" t="s">
        <v>844</v>
      </c>
      <c r="H71" s="19" t="s">
        <v>621</v>
      </c>
      <c r="I71" s="19" t="str">
        <f>'Data Model Overview'!C68</f>
        <v>Total Monthly Recurring Cost</v>
      </c>
      <c r="J71" s="54"/>
      <c r="K71" s="30"/>
      <c r="L71" s="30"/>
      <c r="M71" s="30"/>
      <c r="N71" s="78" t="str">
        <f>'Data Model Overview'!N68</f>
        <v>Yes</v>
      </c>
      <c r="O71" s="31" t="s">
        <v>6</v>
      </c>
      <c r="P71" s="31" t="s">
        <v>6</v>
      </c>
      <c r="Q71" s="31" t="s">
        <v>6</v>
      </c>
      <c r="R71" s="31" t="s">
        <v>1221</v>
      </c>
      <c r="S71" s="74"/>
    </row>
    <row r="72" spans="1:19">
      <c r="A72" s="149" t="s">
        <v>128</v>
      </c>
      <c r="B72" s="19" t="str">
        <f>'Data Model Overview'!B69</f>
        <v>Internet contract start date</v>
      </c>
      <c r="C72" s="19" t="s">
        <v>902</v>
      </c>
      <c r="D72" s="19"/>
      <c r="E72" s="19" t="s">
        <v>839</v>
      </c>
      <c r="F72" s="19" t="s">
        <v>130</v>
      </c>
      <c r="G72" s="19" t="s">
        <v>844</v>
      </c>
      <c r="H72" s="19" t="s">
        <v>71</v>
      </c>
      <c r="I72" s="19" t="str">
        <f>'Data Model Overview'!C69</f>
        <v>Internet Contract Start Date</v>
      </c>
      <c r="J72" s="54"/>
      <c r="K72" s="30"/>
      <c r="L72" s="30"/>
      <c r="M72" s="30"/>
      <c r="N72" s="78" t="str">
        <f>'Data Model Overview'!N69</f>
        <v>Yes</v>
      </c>
      <c r="O72" s="31" t="s">
        <v>6</v>
      </c>
      <c r="P72" s="31" t="s">
        <v>6</v>
      </c>
      <c r="Q72" s="31" t="s">
        <v>6</v>
      </c>
      <c r="R72" s="31" t="s">
        <v>1221</v>
      </c>
      <c r="S72" s="74"/>
    </row>
    <row r="73" spans="1:19">
      <c r="A73" s="150"/>
      <c r="B73" s="19" t="str">
        <f>'Data Model Overview'!B70</f>
        <v>Internet contract end date</v>
      </c>
      <c r="C73" s="19" t="s">
        <v>903</v>
      </c>
      <c r="D73" s="19"/>
      <c r="E73" s="19" t="s">
        <v>839</v>
      </c>
      <c r="F73" s="19" t="s">
        <v>132</v>
      </c>
      <c r="G73" s="19" t="s">
        <v>844</v>
      </c>
      <c r="H73" s="19" t="s">
        <v>71</v>
      </c>
      <c r="I73" s="19" t="str">
        <f>'Data Model Overview'!C70</f>
        <v>Internet Contract End Date</v>
      </c>
      <c r="J73" s="54"/>
      <c r="K73" s="30"/>
      <c r="L73" s="30"/>
      <c r="M73" s="30"/>
      <c r="N73" s="78" t="str">
        <f>'Data Model Overview'!N70</f>
        <v>Yes</v>
      </c>
      <c r="O73" s="31" t="s">
        <v>6</v>
      </c>
      <c r="P73" s="31" t="s">
        <v>6</v>
      </c>
      <c r="Q73" s="31" t="s">
        <v>6</v>
      </c>
      <c r="R73" s="31" t="s">
        <v>1221</v>
      </c>
      <c r="S73" s="74"/>
    </row>
    <row r="74" spans="1:19">
      <c r="A74" s="150"/>
      <c r="B74" s="19" t="str">
        <f>'Data Model Overview'!B71</f>
        <v>Internet contract days until end</v>
      </c>
      <c r="C74" s="19" t="s">
        <v>904</v>
      </c>
      <c r="D74" s="19"/>
      <c r="E74" s="19" t="s">
        <v>839</v>
      </c>
      <c r="F74" s="19" t="s">
        <v>134</v>
      </c>
      <c r="G74" s="19" t="s">
        <v>844</v>
      </c>
      <c r="H74" s="19" t="s">
        <v>11</v>
      </c>
      <c r="I74" s="19" t="str">
        <f>'Data Model Overview'!C71</f>
        <v>Internet Contract Days Until End</v>
      </c>
      <c r="J74" s="54"/>
      <c r="K74" s="30"/>
      <c r="L74" s="30"/>
      <c r="M74" s="30"/>
      <c r="N74" s="78" t="str">
        <f>'Data Model Overview'!N71</f>
        <v>Yes</v>
      </c>
      <c r="O74" s="31" t="s">
        <v>6</v>
      </c>
      <c r="P74" s="31" t="s">
        <v>6</v>
      </c>
      <c r="Q74" s="31" t="s">
        <v>6</v>
      </c>
      <c r="R74" s="31" t="s">
        <v>1221</v>
      </c>
      <c r="S74" s="74"/>
    </row>
    <row r="75" spans="1:19">
      <c r="A75" s="150"/>
      <c r="B75" s="19" t="str">
        <f>'Data Model Overview'!B72</f>
        <v>Mob contract start date</v>
      </c>
      <c r="C75" s="19" t="s">
        <v>905</v>
      </c>
      <c r="D75" s="19"/>
      <c r="E75" s="19" t="s">
        <v>839</v>
      </c>
      <c r="F75" s="19" t="s">
        <v>136</v>
      </c>
      <c r="G75" s="19" t="s">
        <v>844</v>
      </c>
      <c r="H75" s="19" t="s">
        <v>71</v>
      </c>
      <c r="I75" s="19" t="str">
        <f>'Data Model Overview'!C72</f>
        <v>Mobile Contract Start Date</v>
      </c>
      <c r="J75" s="54"/>
      <c r="K75" s="30"/>
      <c r="L75" s="30"/>
      <c r="M75" s="30"/>
      <c r="N75" s="78" t="str">
        <f>'Data Model Overview'!N72</f>
        <v>Yes</v>
      </c>
      <c r="O75" s="31" t="s">
        <v>6</v>
      </c>
      <c r="P75" s="31" t="s">
        <v>6</v>
      </c>
      <c r="Q75" s="31" t="s">
        <v>6</v>
      </c>
      <c r="R75" s="31" t="s">
        <v>1221</v>
      </c>
      <c r="S75" s="74"/>
    </row>
    <row r="76" spans="1:19">
      <c r="A76" s="150"/>
      <c r="B76" s="19" t="str">
        <f>'Data Model Overview'!B73</f>
        <v>Mob contract end date</v>
      </c>
      <c r="C76" s="19" t="s">
        <v>906</v>
      </c>
      <c r="D76" s="19"/>
      <c r="E76" s="19" t="s">
        <v>839</v>
      </c>
      <c r="F76" s="19" t="s">
        <v>138</v>
      </c>
      <c r="G76" s="19" t="s">
        <v>844</v>
      </c>
      <c r="H76" s="19" t="s">
        <v>71</v>
      </c>
      <c r="I76" s="19" t="str">
        <f>'Data Model Overview'!C73</f>
        <v>Mobile Contract End Date</v>
      </c>
      <c r="J76" s="54"/>
      <c r="K76" s="30"/>
      <c r="L76" s="30"/>
      <c r="M76" s="30"/>
      <c r="N76" s="78" t="str">
        <f>'Data Model Overview'!N73</f>
        <v>Yes</v>
      </c>
      <c r="O76" s="31" t="s">
        <v>6</v>
      </c>
      <c r="P76" s="31" t="s">
        <v>6</v>
      </c>
      <c r="Q76" s="31" t="s">
        <v>6</v>
      </c>
      <c r="R76" s="31" t="s">
        <v>1221</v>
      </c>
      <c r="S76" s="74"/>
    </row>
    <row r="77" spans="1:19">
      <c r="A77" s="150"/>
      <c r="B77" s="19" t="str">
        <f>'Data Model Overview'!B74</f>
        <v>Mob contract days until end</v>
      </c>
      <c r="C77" s="19" t="s">
        <v>907</v>
      </c>
      <c r="D77" s="19"/>
      <c r="E77" s="19" t="s">
        <v>839</v>
      </c>
      <c r="F77" s="19" t="s">
        <v>140</v>
      </c>
      <c r="G77" s="19" t="s">
        <v>844</v>
      </c>
      <c r="H77" s="19" t="s">
        <v>11</v>
      </c>
      <c r="I77" s="19" t="str">
        <f>'Data Model Overview'!C74</f>
        <v>Mobile Contract Days Until End</v>
      </c>
      <c r="J77" s="54"/>
      <c r="K77" s="30"/>
      <c r="L77" s="30"/>
      <c r="M77" s="30"/>
      <c r="N77" s="78" t="str">
        <f>'Data Model Overview'!N74</f>
        <v>Yes</v>
      </c>
      <c r="O77" s="31" t="s">
        <v>6</v>
      </c>
      <c r="P77" s="31" t="s">
        <v>6</v>
      </c>
      <c r="Q77" s="31" t="s">
        <v>6</v>
      </c>
      <c r="R77" s="31" t="s">
        <v>1221</v>
      </c>
      <c r="S77" s="74"/>
    </row>
    <row r="78" spans="1:19">
      <c r="A78" s="150"/>
      <c r="B78" s="19" t="str">
        <f>'Data Model Overview'!B75</f>
        <v>Phone contract start date</v>
      </c>
      <c r="C78" s="19" t="s">
        <v>908</v>
      </c>
      <c r="D78" s="19"/>
      <c r="E78" s="19" t="s">
        <v>839</v>
      </c>
      <c r="F78" s="19" t="s">
        <v>142</v>
      </c>
      <c r="G78" s="19" t="s">
        <v>844</v>
      </c>
      <c r="H78" s="19" t="s">
        <v>71</v>
      </c>
      <c r="I78" s="19" t="str">
        <f>'Data Model Overview'!C75</f>
        <v>Phone Contract Start Date</v>
      </c>
      <c r="J78" s="54"/>
      <c r="K78" s="30"/>
      <c r="L78" s="30"/>
      <c r="M78" s="30"/>
      <c r="N78" s="78" t="str">
        <f>'Data Model Overview'!N75</f>
        <v>Yes</v>
      </c>
      <c r="O78" s="31" t="s">
        <v>6</v>
      </c>
      <c r="P78" s="31" t="s">
        <v>6</v>
      </c>
      <c r="Q78" s="31" t="s">
        <v>6</v>
      </c>
      <c r="R78" s="31" t="s">
        <v>1221</v>
      </c>
      <c r="S78" s="74"/>
    </row>
    <row r="79" spans="1:19">
      <c r="A79" s="150"/>
      <c r="B79" s="19" t="str">
        <f>'Data Model Overview'!B76</f>
        <v>Phone contract end date</v>
      </c>
      <c r="C79" s="19" t="s">
        <v>909</v>
      </c>
      <c r="D79" s="19"/>
      <c r="E79" s="19" t="s">
        <v>839</v>
      </c>
      <c r="F79" s="19" t="s">
        <v>144</v>
      </c>
      <c r="G79" s="19" t="s">
        <v>844</v>
      </c>
      <c r="H79" s="19" t="s">
        <v>71</v>
      </c>
      <c r="I79" s="19" t="str">
        <f>'Data Model Overview'!C76</f>
        <v>Phone Contract End Date</v>
      </c>
      <c r="J79" s="54"/>
      <c r="K79" s="30"/>
      <c r="L79" s="30"/>
      <c r="M79" s="30"/>
      <c r="N79" s="78" t="str">
        <f>'Data Model Overview'!N76</f>
        <v>Yes</v>
      </c>
      <c r="O79" s="31" t="s">
        <v>6</v>
      </c>
      <c r="P79" s="31" t="s">
        <v>6</v>
      </c>
      <c r="Q79" s="31" t="s">
        <v>6</v>
      </c>
      <c r="R79" s="31" t="s">
        <v>1221</v>
      </c>
      <c r="S79" s="74"/>
    </row>
    <row r="80" spans="1:19">
      <c r="A80" s="150"/>
      <c r="B80" s="19" t="str">
        <f>'Data Model Overview'!B77</f>
        <v>Phone contract days until end</v>
      </c>
      <c r="C80" s="19" t="s">
        <v>910</v>
      </c>
      <c r="D80" s="19"/>
      <c r="E80" s="19" t="s">
        <v>839</v>
      </c>
      <c r="F80" s="19" t="s">
        <v>146</v>
      </c>
      <c r="G80" s="19" t="s">
        <v>844</v>
      </c>
      <c r="H80" s="19" t="s">
        <v>11</v>
      </c>
      <c r="I80" s="19" t="str">
        <f>'Data Model Overview'!C77</f>
        <v>Phone Contract Days Until End</v>
      </c>
      <c r="J80" s="54"/>
      <c r="K80" s="30"/>
      <c r="L80" s="30"/>
      <c r="M80" s="30"/>
      <c r="N80" s="78" t="str">
        <f>'Data Model Overview'!N77</f>
        <v>Yes</v>
      </c>
      <c r="O80" s="31" t="s">
        <v>6</v>
      </c>
      <c r="P80" s="31" t="s">
        <v>6</v>
      </c>
      <c r="Q80" s="31" t="s">
        <v>6</v>
      </c>
      <c r="R80" s="31" t="s">
        <v>1221</v>
      </c>
      <c r="S80" s="74"/>
    </row>
    <row r="81" spans="1:19">
      <c r="A81" s="150"/>
      <c r="B81" s="19" t="str">
        <f>'Data Model Overview'!B78</f>
        <v>TV contract start date</v>
      </c>
      <c r="C81" s="19" t="s">
        <v>911</v>
      </c>
      <c r="D81" s="19"/>
      <c r="E81" s="19" t="s">
        <v>839</v>
      </c>
      <c r="F81" s="19" t="s">
        <v>148</v>
      </c>
      <c r="G81" s="19" t="s">
        <v>844</v>
      </c>
      <c r="H81" s="19" t="s">
        <v>71</v>
      </c>
      <c r="I81" s="19" t="str">
        <f>'Data Model Overview'!C78</f>
        <v>TV Contract Start Date</v>
      </c>
      <c r="J81" s="54"/>
      <c r="K81" s="30"/>
      <c r="L81" s="30"/>
      <c r="M81" s="30"/>
      <c r="N81" s="78" t="str">
        <f>'Data Model Overview'!N78</f>
        <v>Yes</v>
      </c>
      <c r="O81" s="31" t="s">
        <v>6</v>
      </c>
      <c r="P81" s="31" t="s">
        <v>6</v>
      </c>
      <c r="Q81" s="31" t="s">
        <v>6</v>
      </c>
      <c r="R81" s="31" t="s">
        <v>1221</v>
      </c>
      <c r="S81" s="74"/>
    </row>
    <row r="82" spans="1:19">
      <c r="A82" s="150"/>
      <c r="B82" s="19" t="str">
        <f>'Data Model Overview'!B79</f>
        <v>TV contract end date</v>
      </c>
      <c r="C82" s="19" t="s">
        <v>912</v>
      </c>
      <c r="D82" s="19"/>
      <c r="E82" s="19" t="s">
        <v>839</v>
      </c>
      <c r="F82" s="19" t="s">
        <v>150</v>
      </c>
      <c r="G82" s="19" t="s">
        <v>844</v>
      </c>
      <c r="H82" s="19" t="s">
        <v>71</v>
      </c>
      <c r="I82" s="19" t="str">
        <f>'Data Model Overview'!C79</f>
        <v>TV Contract End Date</v>
      </c>
      <c r="J82" s="54"/>
      <c r="K82" s="30"/>
      <c r="L82" s="30"/>
      <c r="M82" s="30"/>
      <c r="N82" s="78" t="str">
        <f>'Data Model Overview'!N79</f>
        <v>Yes</v>
      </c>
      <c r="O82" s="31" t="s">
        <v>6</v>
      </c>
      <c r="P82" s="31" t="s">
        <v>6</v>
      </c>
      <c r="Q82" s="31" t="s">
        <v>6</v>
      </c>
      <c r="R82" s="31" t="s">
        <v>1221</v>
      </c>
      <c r="S82" s="74"/>
    </row>
    <row r="83" spans="1:19">
      <c r="A83" s="150"/>
      <c r="B83" s="19" t="str">
        <f>'Data Model Overview'!B80</f>
        <v>TV contract days until end</v>
      </c>
      <c r="C83" s="19" t="s">
        <v>913</v>
      </c>
      <c r="D83" s="19"/>
      <c r="E83" s="19" t="s">
        <v>839</v>
      </c>
      <c r="F83" s="19" t="s">
        <v>152</v>
      </c>
      <c r="G83" s="19" t="s">
        <v>844</v>
      </c>
      <c r="H83" s="19" t="s">
        <v>11</v>
      </c>
      <c r="I83" s="19" t="str">
        <f>'Data Model Overview'!C80</f>
        <v>TV Contract Days Until End</v>
      </c>
      <c r="J83" s="54"/>
      <c r="K83" s="30"/>
      <c r="L83" s="30"/>
      <c r="M83" s="30"/>
      <c r="N83" s="78" t="str">
        <f>'Data Model Overview'!N80</f>
        <v>Yes</v>
      </c>
      <c r="O83" s="31" t="s">
        <v>6</v>
      </c>
      <c r="P83" s="31" t="s">
        <v>6</v>
      </c>
      <c r="Q83" s="31" t="s">
        <v>6</v>
      </c>
      <c r="R83" s="31" t="s">
        <v>1221</v>
      </c>
      <c r="S83" s="74"/>
    </row>
    <row r="84" spans="1:19">
      <c r="A84" s="150"/>
      <c r="B84" s="19" t="str">
        <f>'Data Model Overview'!B81</f>
        <v>Prev renewal channel</v>
      </c>
      <c r="C84" s="19" t="s">
        <v>914</v>
      </c>
      <c r="D84" s="19"/>
      <c r="E84" s="19" t="s">
        <v>839</v>
      </c>
      <c r="F84" s="19" t="s">
        <v>154</v>
      </c>
      <c r="G84" s="19" t="s">
        <v>844</v>
      </c>
      <c r="H84" s="19" t="s">
        <v>10</v>
      </c>
      <c r="I84" s="19" t="str">
        <f>'Data Model Overview'!C81</f>
        <v>Previous Renewal Channel</v>
      </c>
      <c r="J84" s="54"/>
      <c r="K84" s="30"/>
      <c r="L84" s="30"/>
      <c r="M84" s="30"/>
      <c r="N84" s="78" t="str">
        <f>'Data Model Overview'!N81</f>
        <v>Yes</v>
      </c>
      <c r="O84" s="31" t="s">
        <v>6</v>
      </c>
      <c r="P84" s="31" t="s">
        <v>6</v>
      </c>
      <c r="Q84" s="31" t="s">
        <v>6</v>
      </c>
      <c r="R84" s="31" t="s">
        <v>1221</v>
      </c>
      <c r="S84" s="74"/>
    </row>
    <row r="85" spans="1:19">
      <c r="A85" s="150"/>
      <c r="B85" s="19" t="str">
        <f>'Data Model Overview'!B82</f>
        <v>Credit check date</v>
      </c>
      <c r="C85" s="19" t="s">
        <v>915</v>
      </c>
      <c r="D85" s="19"/>
      <c r="E85" s="19" t="s">
        <v>839</v>
      </c>
      <c r="F85" s="19" t="s">
        <v>368</v>
      </c>
      <c r="G85" s="19" t="s">
        <v>844</v>
      </c>
      <c r="H85" s="19" t="s">
        <v>71</v>
      </c>
      <c r="I85" s="19" t="str">
        <f>'Data Model Overview'!C82</f>
        <v>Credit Check Date</v>
      </c>
      <c r="J85" s="54"/>
      <c r="K85" s="30"/>
      <c r="L85" s="30"/>
      <c r="M85" s="30"/>
      <c r="N85" s="78" t="str">
        <f>'Data Model Overview'!N82</f>
        <v>Yes</v>
      </c>
      <c r="O85" s="31" t="s">
        <v>6</v>
      </c>
      <c r="P85" s="31" t="s">
        <v>6</v>
      </c>
      <c r="Q85" s="31" t="s">
        <v>6</v>
      </c>
      <c r="R85" s="31" t="s">
        <v>1221</v>
      </c>
      <c r="S85" s="74"/>
    </row>
    <row r="86" spans="1:19">
      <c r="A86" s="150"/>
      <c r="B86" s="19" t="str">
        <f>'Data Model Overview'!B83</f>
        <v>Credit check score</v>
      </c>
      <c r="C86" s="19" t="s">
        <v>916</v>
      </c>
      <c r="D86" s="19"/>
      <c r="E86" s="19" t="s">
        <v>839</v>
      </c>
      <c r="F86" s="19" t="s">
        <v>370</v>
      </c>
      <c r="G86" s="19" t="s">
        <v>844</v>
      </c>
      <c r="H86" s="19" t="s">
        <v>104</v>
      </c>
      <c r="I86" s="19" t="str">
        <f>'Data Model Overview'!C83</f>
        <v>Credit Check Score</v>
      </c>
      <c r="J86" s="54"/>
      <c r="K86" s="30"/>
      <c r="L86" s="30"/>
      <c r="M86" s="30"/>
      <c r="N86" s="78" t="str">
        <f>'Data Model Overview'!N83</f>
        <v>Yes</v>
      </c>
      <c r="O86" s="31" t="s">
        <v>6</v>
      </c>
      <c r="P86" s="31" t="s">
        <v>6</v>
      </c>
      <c r="Q86" s="31" t="s">
        <v>7</v>
      </c>
      <c r="R86" s="31" t="s">
        <v>1221</v>
      </c>
      <c r="S86" s="74"/>
    </row>
    <row r="87" spans="1:19">
      <c r="A87" s="150"/>
      <c r="B87" s="19" t="str">
        <f>'Data Model Overview'!B84</f>
        <v>Rship start date</v>
      </c>
      <c r="C87" s="19" t="s">
        <v>917</v>
      </c>
      <c r="D87" s="19"/>
      <c r="E87" s="19" t="s">
        <v>839</v>
      </c>
      <c r="F87" s="19" t="s">
        <v>157</v>
      </c>
      <c r="G87" s="19" t="s">
        <v>844</v>
      </c>
      <c r="H87" s="19" t="s">
        <v>71</v>
      </c>
      <c r="I87" s="19" t="str">
        <f>'Data Model Overview'!C84</f>
        <v>Relationship Start Date</v>
      </c>
      <c r="J87" s="54"/>
      <c r="K87" s="30"/>
      <c r="L87" s="30"/>
      <c r="M87" s="30"/>
      <c r="N87" s="78" t="str">
        <f>'Data Model Overview'!N84</f>
        <v>Yes</v>
      </c>
      <c r="O87" s="31" t="s">
        <v>6</v>
      </c>
      <c r="P87" s="31" t="s">
        <v>6</v>
      </c>
      <c r="Q87" s="31" t="s">
        <v>6</v>
      </c>
      <c r="R87" s="31" t="s">
        <v>1221</v>
      </c>
      <c r="S87" s="74"/>
    </row>
    <row r="88" spans="1:19">
      <c r="A88" s="150"/>
      <c r="B88" s="19" t="str">
        <f>'Data Model Overview'!B85</f>
        <v>Rship end date</v>
      </c>
      <c r="C88" s="19" t="s">
        <v>918</v>
      </c>
      <c r="D88" s="19"/>
      <c r="E88" s="19" t="s">
        <v>839</v>
      </c>
      <c r="F88" s="19" t="s">
        <v>159</v>
      </c>
      <c r="G88" s="19" t="s">
        <v>844</v>
      </c>
      <c r="H88" s="19" t="s">
        <v>71</v>
      </c>
      <c r="I88" s="19" t="str">
        <f>'Data Model Overview'!C85</f>
        <v>Customer Relationship End Date</v>
      </c>
      <c r="J88" s="54"/>
      <c r="K88" s="30"/>
      <c r="L88" s="30"/>
      <c r="M88" s="30"/>
      <c r="N88" s="78" t="str">
        <f>'Data Model Overview'!N85</f>
        <v>Yes</v>
      </c>
      <c r="O88" s="31" t="s">
        <v>6</v>
      </c>
      <c r="P88" s="31" t="s">
        <v>6</v>
      </c>
      <c r="Q88" s="31" t="s">
        <v>6</v>
      </c>
      <c r="R88" s="31" t="s">
        <v>1221</v>
      </c>
      <c r="S88" s="74"/>
    </row>
    <row r="89" spans="1:19">
      <c r="A89" s="151"/>
      <c r="B89" s="19" t="str">
        <f>'Data Model Overview'!B86</f>
        <v>Rship days since start</v>
      </c>
      <c r="C89" s="19" t="s">
        <v>919</v>
      </c>
      <c r="D89" s="19"/>
      <c r="E89" s="19" t="s">
        <v>839</v>
      </c>
      <c r="F89" s="19" t="s">
        <v>161</v>
      </c>
      <c r="G89" s="19" t="s">
        <v>844</v>
      </c>
      <c r="H89" s="19" t="s">
        <v>11</v>
      </c>
      <c r="I89" s="19" t="str">
        <f>'Data Model Overview'!C86</f>
        <v>Relationship Days Since Start</v>
      </c>
      <c r="J89" s="54"/>
      <c r="K89" s="30"/>
      <c r="L89" s="30"/>
      <c r="M89" s="30"/>
      <c r="N89" s="78" t="str">
        <f>'Data Model Overview'!N86</f>
        <v>Yes</v>
      </c>
      <c r="O89" s="31" t="s">
        <v>6</v>
      </c>
      <c r="P89" s="31" t="s">
        <v>6</v>
      </c>
      <c r="Q89" s="31" t="s">
        <v>6</v>
      </c>
      <c r="R89" s="31" t="s">
        <v>1221</v>
      </c>
      <c r="S89" s="74"/>
    </row>
    <row r="90" spans="1:19">
      <c r="A90" s="161" t="s">
        <v>162</v>
      </c>
      <c r="B90" s="19" t="str">
        <f>'Data Model Overview'!B87</f>
        <v>Reason for call</v>
      </c>
      <c r="C90" s="19" t="s">
        <v>920</v>
      </c>
      <c r="D90" s="19"/>
      <c r="E90" s="19" t="s">
        <v>839</v>
      </c>
      <c r="F90" s="19" t="s">
        <v>570</v>
      </c>
      <c r="G90" s="19" t="s">
        <v>844</v>
      </c>
      <c r="H90" s="19" t="s">
        <v>10</v>
      </c>
      <c r="I90" s="19" t="str">
        <f>'Data Model Overview'!C87</f>
        <v>Reason for Call</v>
      </c>
      <c r="J90" s="54"/>
      <c r="K90" s="30"/>
      <c r="L90" s="30"/>
      <c r="M90" s="30"/>
      <c r="N90" s="78" t="str">
        <f>'Data Model Overview'!N87</f>
        <v>Yes</v>
      </c>
      <c r="O90" s="31" t="s">
        <v>6</v>
      </c>
      <c r="P90" s="31" t="s">
        <v>6</v>
      </c>
      <c r="Q90" s="31" t="s">
        <v>7</v>
      </c>
      <c r="R90" s="31" t="s">
        <v>1221</v>
      </c>
      <c r="S90" s="74"/>
    </row>
    <row r="91" spans="1:19">
      <c r="A91" s="162"/>
      <c r="B91" s="19" t="str">
        <f>'Data Model Overview'!B88</f>
        <v>Service categories selected</v>
      </c>
      <c r="C91" s="19" t="s">
        <v>166</v>
      </c>
      <c r="D91" s="19"/>
      <c r="E91" s="19" t="s">
        <v>839</v>
      </c>
      <c r="F91" s="19" t="s">
        <v>167</v>
      </c>
      <c r="G91" s="19" t="s">
        <v>844</v>
      </c>
      <c r="H91" s="19" t="s">
        <v>10</v>
      </c>
      <c r="I91" s="19" t="str">
        <f>'Data Model Overview'!C88</f>
        <v>Service Categories Selected</v>
      </c>
      <c r="J91" s="54"/>
      <c r="K91" s="30"/>
      <c r="L91" s="30"/>
      <c r="M91" s="30"/>
      <c r="N91" s="78" t="str">
        <f>'Data Model Overview'!N88</f>
        <v>Yes</v>
      </c>
      <c r="O91" s="31" t="s">
        <v>6</v>
      </c>
      <c r="P91" s="31" t="s">
        <v>6</v>
      </c>
      <c r="Q91" s="31" t="s">
        <v>7</v>
      </c>
      <c r="R91" s="31" t="s">
        <v>1221</v>
      </c>
      <c r="S91" s="74"/>
    </row>
    <row r="92" spans="1:19">
      <c r="A92" s="162"/>
      <c r="B92" s="19" t="str">
        <f>'Data Model Overview'!B89</f>
        <v>Current bundle/ cart</v>
      </c>
      <c r="C92" s="19" t="s">
        <v>1232</v>
      </c>
      <c r="D92" s="19"/>
      <c r="E92" s="19" t="s">
        <v>839</v>
      </c>
      <c r="F92" s="19" t="s">
        <v>169</v>
      </c>
      <c r="G92" s="19" t="s">
        <v>844</v>
      </c>
      <c r="H92" s="19" t="s">
        <v>10</v>
      </c>
      <c r="I92" s="19" t="str">
        <f>'Data Model Overview'!C89</f>
        <v>Current Bundle/Cart</v>
      </c>
      <c r="J92" s="54"/>
      <c r="K92" s="30"/>
      <c r="L92" s="30"/>
      <c r="M92" s="30"/>
      <c r="N92" s="78" t="str">
        <f>'Data Model Overview'!N89</f>
        <v>Yes</v>
      </c>
      <c r="O92" s="31" t="s">
        <v>6</v>
      </c>
      <c r="P92" s="31" t="s">
        <v>6</v>
      </c>
      <c r="Q92" s="31" t="s">
        <v>7</v>
      </c>
      <c r="R92" s="31" t="s">
        <v>1221</v>
      </c>
      <c r="S92" s="74"/>
    </row>
    <row r="93" spans="1:19">
      <c r="A93" s="162"/>
      <c r="B93" s="19" t="str">
        <f>'Data Model Overview'!B90</f>
        <v>Needs assessment Q&amp;A</v>
      </c>
      <c r="C93" s="19" t="s">
        <v>1231</v>
      </c>
      <c r="D93" s="19"/>
      <c r="E93" s="19" t="s">
        <v>839</v>
      </c>
      <c r="F93" s="19" t="s">
        <v>171</v>
      </c>
      <c r="G93" s="19" t="s">
        <v>844</v>
      </c>
      <c r="H93" s="19" t="s">
        <v>10</v>
      </c>
      <c r="I93" s="19" t="str">
        <f>'Data Model Overview'!C90</f>
        <v>Needs Assessment (Question and Answers)</v>
      </c>
      <c r="J93" s="54"/>
      <c r="K93" s="30"/>
      <c r="L93" s="30"/>
      <c r="M93" s="30"/>
      <c r="N93" s="78" t="str">
        <f>'Data Model Overview'!N90</f>
        <v>Yes</v>
      </c>
      <c r="O93" s="31" t="s">
        <v>6</v>
      </c>
      <c r="P93" s="31" t="s">
        <v>6</v>
      </c>
      <c r="Q93" s="31" t="s">
        <v>7</v>
      </c>
      <c r="R93" s="31" t="s">
        <v>1221</v>
      </c>
      <c r="S93" s="74"/>
    </row>
    <row r="94" spans="1:19">
      <c r="A94" s="162"/>
      <c r="B94" s="19" t="str">
        <f>'Data Model Overview'!B91</f>
        <v>Previous reason for call</v>
      </c>
      <c r="C94" s="19" t="s">
        <v>921</v>
      </c>
      <c r="D94" s="19"/>
      <c r="E94" s="19" t="s">
        <v>839</v>
      </c>
      <c r="F94" s="19" t="s">
        <v>1297</v>
      </c>
      <c r="G94" s="19" t="s">
        <v>844</v>
      </c>
      <c r="H94" s="19" t="s">
        <v>10</v>
      </c>
      <c r="I94" s="19" t="str">
        <f>'Data Model Overview'!C91</f>
        <v>Previous Reason for Call</v>
      </c>
      <c r="J94" s="54"/>
      <c r="K94" s="30"/>
      <c r="L94" s="30"/>
      <c r="M94" s="30"/>
      <c r="N94" s="78" t="str">
        <f>'Data Model Overview'!N91</f>
        <v>Yes</v>
      </c>
      <c r="O94" s="31" t="s">
        <v>6</v>
      </c>
      <c r="P94" s="31" t="s">
        <v>6</v>
      </c>
      <c r="Q94" s="31" t="s">
        <v>6</v>
      </c>
      <c r="R94" s="31" t="s">
        <v>1221</v>
      </c>
      <c r="S94" s="74"/>
    </row>
    <row r="95" spans="1:19">
      <c r="A95" s="162"/>
      <c r="B95" s="19" t="str">
        <f>'Data Model Overview'!B92</f>
        <v xml:space="preserve">Time in IVR </v>
      </c>
      <c r="C95" s="19" t="s">
        <v>922</v>
      </c>
      <c r="D95" s="19"/>
      <c r="E95" s="19" t="s">
        <v>839</v>
      </c>
      <c r="F95" s="19" t="s">
        <v>1298</v>
      </c>
      <c r="G95" s="19" t="s">
        <v>844</v>
      </c>
      <c r="H95" s="19" t="s">
        <v>11</v>
      </c>
      <c r="I95" s="19" t="str">
        <f>'Data Model Overview'!C92</f>
        <v>Time in IVR</v>
      </c>
      <c r="J95" s="54"/>
      <c r="K95" s="30"/>
      <c r="L95" s="30"/>
      <c r="M95" s="30"/>
      <c r="N95" s="78" t="str">
        <f>'Data Model Overview'!N92</f>
        <v>Yes</v>
      </c>
      <c r="O95" s="31" t="s">
        <v>6</v>
      </c>
      <c r="P95" s="31" t="s">
        <v>6</v>
      </c>
      <c r="Q95" s="31" t="s">
        <v>7</v>
      </c>
      <c r="R95" s="31" t="s">
        <v>1221</v>
      </c>
      <c r="S95" s="74"/>
    </row>
    <row r="96" spans="1:19">
      <c r="A96" s="162"/>
      <c r="B96" s="19" t="str">
        <f>'Data Model Overview'!B93</f>
        <v>Drops out of IVR today</v>
      </c>
      <c r="C96" s="19" t="s">
        <v>923</v>
      </c>
      <c r="D96" s="19"/>
      <c r="E96" s="19" t="s">
        <v>839</v>
      </c>
      <c r="F96" s="19" t="s">
        <v>175</v>
      </c>
      <c r="G96" s="19" t="s">
        <v>844</v>
      </c>
      <c r="H96" s="19" t="s">
        <v>11</v>
      </c>
      <c r="I96" s="19" t="str">
        <f>'Data Model Overview'!C93</f>
        <v>Drops out of IVR Today</v>
      </c>
      <c r="J96" s="54"/>
      <c r="K96" s="30"/>
      <c r="L96" s="30"/>
      <c r="M96" s="30"/>
      <c r="N96" s="78" t="str">
        <f>'Data Model Overview'!N93</f>
        <v>Yes</v>
      </c>
      <c r="O96" s="31" t="s">
        <v>6</v>
      </c>
      <c r="P96" s="31" t="s">
        <v>6</v>
      </c>
      <c r="Q96" s="31" t="s">
        <v>7</v>
      </c>
      <c r="R96" s="31" t="s">
        <v>1221</v>
      </c>
      <c r="S96" s="74"/>
    </row>
    <row r="97" spans="1:19">
      <c r="A97" s="162"/>
      <c r="B97" s="19" t="str">
        <f>'Data Model Overview'!B94</f>
        <v>Drops out of IVR this mth</v>
      </c>
      <c r="C97" s="19" t="s">
        <v>924</v>
      </c>
      <c r="D97" s="19"/>
      <c r="E97" s="19" t="s">
        <v>839</v>
      </c>
      <c r="F97" s="19" t="s">
        <v>176</v>
      </c>
      <c r="G97" s="19" t="s">
        <v>844</v>
      </c>
      <c r="H97" s="19" t="s">
        <v>11</v>
      </c>
      <c r="I97" s="19" t="str">
        <f>'Data Model Overview'!C94</f>
        <v>Drops out of IVR this Month</v>
      </c>
      <c r="J97" s="54"/>
      <c r="K97" s="30"/>
      <c r="L97" s="30"/>
      <c r="M97" s="30"/>
      <c r="N97" s="78" t="str">
        <f>'Data Model Overview'!N94</f>
        <v>Yes</v>
      </c>
      <c r="O97" s="31" t="s">
        <v>6</v>
      </c>
      <c r="P97" s="31" t="s">
        <v>6</v>
      </c>
      <c r="Q97" s="31" t="s">
        <v>6</v>
      </c>
      <c r="R97" s="31" t="s">
        <v>1221</v>
      </c>
      <c r="S97" s="74"/>
    </row>
    <row r="98" spans="1:19">
      <c r="A98" s="162"/>
      <c r="B98" s="19" t="str">
        <f>'Data Model Overview'!B95</f>
        <v>Drops out of IVR this week</v>
      </c>
      <c r="C98" s="19" t="s">
        <v>925</v>
      </c>
      <c r="D98" s="19"/>
      <c r="E98" s="19" t="s">
        <v>839</v>
      </c>
      <c r="F98" s="19" t="s">
        <v>178</v>
      </c>
      <c r="G98" s="19" t="s">
        <v>844</v>
      </c>
      <c r="H98" s="19" t="s">
        <v>11</v>
      </c>
      <c r="I98" s="19" t="str">
        <f>'Data Model Overview'!C95</f>
        <v>Drops out of IVR this week</v>
      </c>
      <c r="J98" s="54"/>
      <c r="K98" s="30"/>
      <c r="L98" s="30"/>
      <c r="M98" s="30"/>
      <c r="N98" s="78" t="str">
        <f>'Data Model Overview'!N95</f>
        <v>Yes</v>
      </c>
      <c r="O98" s="31" t="s">
        <v>6</v>
      </c>
      <c r="P98" s="31" t="s">
        <v>6</v>
      </c>
      <c r="Q98" s="31" t="s">
        <v>958</v>
      </c>
      <c r="R98" s="31" t="s">
        <v>1221</v>
      </c>
      <c r="S98" s="74"/>
    </row>
    <row r="99" spans="1:19">
      <c r="A99" s="162"/>
      <c r="B99" s="19" t="str">
        <f>'Data Model Overview'!B96</f>
        <v>NPS score</v>
      </c>
      <c r="C99" s="19" t="s">
        <v>926</v>
      </c>
      <c r="D99" s="19"/>
      <c r="E99" s="19" t="s">
        <v>839</v>
      </c>
      <c r="F99" s="19" t="s">
        <v>179</v>
      </c>
      <c r="G99" s="19" t="s">
        <v>844</v>
      </c>
      <c r="H99" s="19" t="s">
        <v>104</v>
      </c>
      <c r="I99" s="19" t="str">
        <f>'Data Model Overview'!C96</f>
        <v>Net Promoter Score</v>
      </c>
      <c r="J99" s="54"/>
      <c r="K99" s="30"/>
      <c r="L99" s="30"/>
      <c r="M99" s="30"/>
      <c r="N99" s="78" t="str">
        <f>'Data Model Overview'!N96</f>
        <v>Yes</v>
      </c>
      <c r="O99" s="31" t="s">
        <v>6</v>
      </c>
      <c r="P99" s="31" t="s">
        <v>6</v>
      </c>
      <c r="Q99" s="31" t="s">
        <v>7</v>
      </c>
      <c r="R99" s="31" t="s">
        <v>1221</v>
      </c>
      <c r="S99" s="74"/>
    </row>
    <row r="100" spans="1:19">
      <c r="A100" s="162"/>
      <c r="B100" s="19" t="str">
        <f>'Data Model Overview'!B97</f>
        <v>NPS score previous</v>
      </c>
      <c r="C100" s="19" t="s">
        <v>927</v>
      </c>
      <c r="D100" s="19"/>
      <c r="E100" s="19" t="s">
        <v>839</v>
      </c>
      <c r="F100" s="19" t="s">
        <v>180</v>
      </c>
      <c r="G100" s="19" t="s">
        <v>844</v>
      </c>
      <c r="H100" s="19" t="s">
        <v>104</v>
      </c>
      <c r="I100" s="19" t="str">
        <f>'Data Model Overview'!C97</f>
        <v>Net Promoter Score Previous</v>
      </c>
      <c r="J100" s="54"/>
      <c r="K100" s="30"/>
      <c r="L100" s="30"/>
      <c r="M100" s="30"/>
      <c r="N100" s="78" t="str">
        <f>'Data Model Overview'!N97</f>
        <v>Yes</v>
      </c>
      <c r="O100" s="31" t="s">
        <v>6</v>
      </c>
      <c r="P100" s="31" t="s">
        <v>6</v>
      </c>
      <c r="Q100" s="31" t="s">
        <v>6</v>
      </c>
      <c r="R100" s="31" t="s">
        <v>1221</v>
      </c>
      <c r="S100" s="74"/>
    </row>
    <row r="101" spans="1:19">
      <c r="A101" s="162"/>
      <c r="B101" s="19" t="str">
        <f>'Data Model Overview'!B98</f>
        <v>NPS score delta</v>
      </c>
      <c r="C101" s="19" t="s">
        <v>928</v>
      </c>
      <c r="D101" s="19"/>
      <c r="E101" s="19" t="s">
        <v>839</v>
      </c>
      <c r="F101" s="19" t="s">
        <v>181</v>
      </c>
      <c r="G101" s="19" t="s">
        <v>844</v>
      </c>
      <c r="H101" s="19" t="s">
        <v>104</v>
      </c>
      <c r="I101" s="19" t="str">
        <f>'Data Model Overview'!C98</f>
        <v>Net Promoter Score  Delta</v>
      </c>
      <c r="J101" s="54"/>
      <c r="K101" s="30"/>
      <c r="L101" s="30"/>
      <c r="M101" s="30"/>
      <c r="N101" s="78" t="str">
        <f>'Data Model Overview'!N98</f>
        <v>Yes</v>
      </c>
      <c r="O101" s="31" t="s">
        <v>6</v>
      </c>
      <c r="P101" s="31" t="s">
        <v>6</v>
      </c>
      <c r="Q101" s="31" t="s">
        <v>6</v>
      </c>
      <c r="R101" s="31" t="s">
        <v>1221</v>
      </c>
      <c r="S101" s="74"/>
    </row>
    <row r="102" spans="1:19">
      <c r="A102" s="162"/>
      <c r="B102" s="19" t="str">
        <f>'Data Model Overview'!B99</f>
        <v>Social msg neg sent this week</v>
      </c>
      <c r="C102" s="19" t="s">
        <v>929</v>
      </c>
      <c r="D102" s="19"/>
      <c r="E102" s="19" t="s">
        <v>839</v>
      </c>
      <c r="F102" s="19" t="s">
        <v>182</v>
      </c>
      <c r="G102" s="19" t="s">
        <v>844</v>
      </c>
      <c r="H102" s="19" t="s">
        <v>11</v>
      </c>
      <c r="I102" s="19" t="str">
        <f>'Data Model Overview'!C99</f>
        <v>Social Message Negative Sentiment this week</v>
      </c>
      <c r="J102" s="54"/>
      <c r="K102" s="30"/>
      <c r="L102" s="30"/>
      <c r="M102" s="30"/>
      <c r="N102" s="78" t="str">
        <f>'Data Model Overview'!N99</f>
        <v>Yes</v>
      </c>
      <c r="O102" s="31" t="s">
        <v>6</v>
      </c>
      <c r="P102" s="31" t="s">
        <v>6</v>
      </c>
      <c r="Q102" s="31" t="s">
        <v>6</v>
      </c>
      <c r="R102" s="31" t="s">
        <v>1221</v>
      </c>
      <c r="S102" s="74"/>
    </row>
    <row r="103" spans="1:19">
      <c r="A103" s="162"/>
      <c r="B103" s="19" t="str">
        <f>'Data Model Overview'!B100</f>
        <v>Social msg neg sent today</v>
      </c>
      <c r="C103" s="19" t="s">
        <v>930</v>
      </c>
      <c r="D103" s="19"/>
      <c r="E103" s="19" t="s">
        <v>839</v>
      </c>
      <c r="F103" s="19" t="s">
        <v>183</v>
      </c>
      <c r="G103" s="19" t="s">
        <v>844</v>
      </c>
      <c r="H103" s="19" t="s">
        <v>11</v>
      </c>
      <c r="I103" s="19" t="str">
        <f>'Data Model Overview'!C100</f>
        <v>Social Message Negative Sentiment Today</v>
      </c>
      <c r="J103" s="54"/>
      <c r="K103" s="30"/>
      <c r="L103" s="30"/>
      <c r="M103" s="30"/>
      <c r="N103" s="78" t="str">
        <f>'Data Model Overview'!N100</f>
        <v>Yes</v>
      </c>
      <c r="O103" s="31" t="s">
        <v>6</v>
      </c>
      <c r="P103" s="31" t="s">
        <v>6</v>
      </c>
      <c r="Q103" s="31" t="s">
        <v>7</v>
      </c>
      <c r="R103" s="31" t="s">
        <v>1221</v>
      </c>
      <c r="S103" s="74"/>
    </row>
    <row r="104" spans="1:19">
      <c r="A104" s="162"/>
      <c r="B104" s="19" t="str">
        <f>'Data Model Overview'!B101</f>
        <v>Social msg pos sent this week</v>
      </c>
      <c r="C104" s="19" t="s">
        <v>931</v>
      </c>
      <c r="D104" s="19"/>
      <c r="E104" s="19" t="s">
        <v>839</v>
      </c>
      <c r="F104" s="19" t="s">
        <v>184</v>
      </c>
      <c r="G104" s="19" t="s">
        <v>844</v>
      </c>
      <c r="H104" s="19" t="s">
        <v>11</v>
      </c>
      <c r="I104" s="19" t="str">
        <f>'Data Model Overview'!C101</f>
        <v>Social Message Positive Sentiment this week</v>
      </c>
      <c r="J104" s="54"/>
      <c r="K104" s="30"/>
      <c r="L104" s="30"/>
      <c r="M104" s="30"/>
      <c r="N104" s="78" t="str">
        <f>'Data Model Overview'!N101</f>
        <v>Yes</v>
      </c>
      <c r="O104" s="31" t="s">
        <v>6</v>
      </c>
      <c r="P104" s="31" t="s">
        <v>6</v>
      </c>
      <c r="Q104" s="31" t="s">
        <v>6</v>
      </c>
      <c r="R104" s="31" t="s">
        <v>1221</v>
      </c>
      <c r="S104" s="74"/>
    </row>
    <row r="105" spans="1:19">
      <c r="A105" s="162"/>
      <c r="B105" s="19" t="str">
        <f>'Data Model Overview'!B102</f>
        <v>Social msg pos sent today</v>
      </c>
      <c r="C105" s="19" t="s">
        <v>932</v>
      </c>
      <c r="D105" s="19"/>
      <c r="E105" s="19" t="s">
        <v>839</v>
      </c>
      <c r="F105" s="19" t="s">
        <v>185</v>
      </c>
      <c r="G105" s="19" t="s">
        <v>844</v>
      </c>
      <c r="H105" s="19" t="s">
        <v>11</v>
      </c>
      <c r="I105" s="19" t="str">
        <f>'Data Model Overview'!C102</f>
        <v>Social Message Positive Sentiment Today</v>
      </c>
      <c r="J105" s="54"/>
      <c r="K105" s="30"/>
      <c r="L105" s="30"/>
      <c r="M105" s="30"/>
      <c r="N105" s="78" t="str">
        <f>'Data Model Overview'!N102</f>
        <v>Yes</v>
      </c>
      <c r="O105" s="31" t="s">
        <v>6</v>
      </c>
      <c r="P105" s="31" t="s">
        <v>6</v>
      </c>
      <c r="Q105" s="31" t="s">
        <v>7</v>
      </c>
      <c r="R105" s="31" t="s">
        <v>1221</v>
      </c>
      <c r="S105" s="74"/>
    </row>
    <row r="106" spans="1:19">
      <c r="A106" s="162"/>
      <c r="B106" s="19" t="str">
        <f>'Data Model Overview'!B103</f>
        <v>Last CS call date</v>
      </c>
      <c r="C106" s="19" t="s">
        <v>933</v>
      </c>
      <c r="D106" s="19"/>
      <c r="E106" s="19" t="s">
        <v>839</v>
      </c>
      <c r="F106" s="19" t="s">
        <v>186</v>
      </c>
      <c r="G106" s="19" t="s">
        <v>844</v>
      </c>
      <c r="H106" s="19" t="s">
        <v>71</v>
      </c>
      <c r="I106" s="19" t="str">
        <f>'Data Model Overview'!C103</f>
        <v>Last Customer Service Call Date</v>
      </c>
      <c r="J106" s="54"/>
      <c r="K106" s="30"/>
      <c r="L106" s="30"/>
      <c r="M106" s="30"/>
      <c r="N106" s="78" t="str">
        <f>'Data Model Overview'!N103</f>
        <v>Yes</v>
      </c>
      <c r="O106" s="31" t="s">
        <v>6</v>
      </c>
      <c r="P106" s="31" t="s">
        <v>6</v>
      </c>
      <c r="Q106" s="31" t="s">
        <v>7</v>
      </c>
      <c r="R106" s="31" t="s">
        <v>1221</v>
      </c>
      <c r="S106" s="74"/>
    </row>
    <row r="107" spans="1:19">
      <c r="A107" s="162"/>
      <c r="B107" s="19" t="str">
        <f>'Data Model Overview'!B104</f>
        <v>Last CS call duration</v>
      </c>
      <c r="C107" s="19" t="s">
        <v>934</v>
      </c>
      <c r="D107" s="19"/>
      <c r="E107" s="19" t="s">
        <v>839</v>
      </c>
      <c r="F107" s="19" t="s">
        <v>187</v>
      </c>
      <c r="G107" s="19" t="s">
        <v>844</v>
      </c>
      <c r="H107" s="19" t="s">
        <v>11</v>
      </c>
      <c r="I107" s="19" t="str">
        <f>'Data Model Overview'!C104</f>
        <v>Last Customer Service Call Duration</v>
      </c>
      <c r="J107" s="54"/>
      <c r="K107" s="30"/>
      <c r="L107" s="30"/>
      <c r="M107" s="30"/>
      <c r="N107" s="78" t="str">
        <f>'Data Model Overview'!N104</f>
        <v>Yes</v>
      </c>
      <c r="O107" s="31" t="s">
        <v>6</v>
      </c>
      <c r="P107" s="31" t="s">
        <v>6</v>
      </c>
      <c r="Q107" s="31" t="s">
        <v>7</v>
      </c>
      <c r="R107" s="31" t="s">
        <v>1221</v>
      </c>
      <c r="S107" s="74"/>
    </row>
    <row r="108" spans="1:19">
      <c r="A108" s="162"/>
      <c r="B108" s="19" t="str">
        <f>'Data Model Overview'!B105</f>
        <v>Last CS call reason</v>
      </c>
      <c r="C108" s="19" t="s">
        <v>935</v>
      </c>
      <c r="D108" s="19"/>
      <c r="E108" s="19" t="s">
        <v>839</v>
      </c>
      <c r="F108" s="19" t="s">
        <v>188</v>
      </c>
      <c r="G108" s="19" t="s">
        <v>844</v>
      </c>
      <c r="H108" s="19" t="s">
        <v>10</v>
      </c>
      <c r="I108" s="19" t="str">
        <f>'Data Model Overview'!C105</f>
        <v>Last Customer Service Call Reason</v>
      </c>
      <c r="J108" s="54"/>
      <c r="K108" s="30"/>
      <c r="L108" s="30"/>
      <c r="M108" s="30"/>
      <c r="N108" s="78" t="str">
        <f>'Data Model Overview'!N105</f>
        <v>Yes</v>
      </c>
      <c r="O108" s="31" t="s">
        <v>6</v>
      </c>
      <c r="P108" s="31" t="s">
        <v>6</v>
      </c>
      <c r="Q108" s="31" t="s">
        <v>7</v>
      </c>
      <c r="R108" s="31" t="s">
        <v>1221</v>
      </c>
      <c r="S108" s="74"/>
    </row>
    <row r="109" spans="1:19">
      <c r="A109" s="162"/>
      <c r="B109" s="19" t="str">
        <f>'Data Model Overview'!B106</f>
        <v>Incident last raised</v>
      </c>
      <c r="C109" s="19" t="s">
        <v>936</v>
      </c>
      <c r="D109" s="19"/>
      <c r="E109" s="19" t="s">
        <v>839</v>
      </c>
      <c r="F109" s="19" t="s">
        <v>191</v>
      </c>
      <c r="G109" s="19" t="s">
        <v>844</v>
      </c>
      <c r="H109" s="19" t="s">
        <v>71</v>
      </c>
      <c r="I109" s="19" t="str">
        <f>'Data Model Overview'!C106</f>
        <v>Incident Last Raised</v>
      </c>
      <c r="J109" s="54"/>
      <c r="K109" s="30"/>
      <c r="L109" s="30"/>
      <c r="M109" s="30"/>
      <c r="N109" s="78" t="str">
        <f>'Data Model Overview'!N106</f>
        <v>Yes</v>
      </c>
      <c r="O109" s="31" t="s">
        <v>6</v>
      </c>
      <c r="P109" s="31" t="s">
        <v>6</v>
      </c>
      <c r="Q109" s="31" t="s">
        <v>7</v>
      </c>
      <c r="R109" s="31" t="s">
        <v>1221</v>
      </c>
      <c r="S109" s="74"/>
    </row>
    <row r="110" spans="1:19">
      <c r="A110" s="162"/>
      <c r="B110" s="19" t="str">
        <f>'Data Model Overview'!B107</f>
        <v>Incident last resolve days</v>
      </c>
      <c r="C110" s="19" t="s">
        <v>937</v>
      </c>
      <c r="D110" s="19"/>
      <c r="E110" s="19" t="s">
        <v>839</v>
      </c>
      <c r="F110" s="19" t="s">
        <v>193</v>
      </c>
      <c r="G110" s="19" t="s">
        <v>844</v>
      </c>
      <c r="H110" s="19" t="s">
        <v>11</v>
      </c>
      <c r="I110" s="19" t="str">
        <f>'Data Model Overview'!C107</f>
        <v>Incident Last Resolve Days</v>
      </c>
      <c r="J110" s="54"/>
      <c r="K110" s="30"/>
      <c r="L110" s="30"/>
      <c r="M110" s="30"/>
      <c r="N110" s="78" t="str">
        <f>'Data Model Overview'!N107</f>
        <v>Yes</v>
      </c>
      <c r="O110" s="31" t="s">
        <v>6</v>
      </c>
      <c r="P110" s="31" t="s">
        <v>6</v>
      </c>
      <c r="Q110" s="31" t="s">
        <v>7</v>
      </c>
      <c r="R110" s="31" t="s">
        <v>1221</v>
      </c>
      <c r="S110" s="74"/>
    </row>
    <row r="111" spans="1:19">
      <c r="A111" s="162"/>
      <c r="B111" s="19" t="str">
        <f>'Data Model Overview'!B108</f>
        <v>Incident last resolved</v>
      </c>
      <c r="C111" s="19" t="s">
        <v>938</v>
      </c>
      <c r="D111" s="19"/>
      <c r="E111" s="19" t="s">
        <v>839</v>
      </c>
      <c r="F111" s="19" t="s">
        <v>195</v>
      </c>
      <c r="G111" s="19" t="s">
        <v>844</v>
      </c>
      <c r="H111" s="19" t="s">
        <v>71</v>
      </c>
      <c r="I111" s="19" t="str">
        <f>'Data Model Overview'!C108</f>
        <v>Incident Last Resolved</v>
      </c>
      <c r="J111" s="54"/>
      <c r="K111" s="30"/>
      <c r="L111" s="30"/>
      <c r="M111" s="30"/>
      <c r="N111" s="78" t="str">
        <f>'Data Model Overview'!N108</f>
        <v>Yes</v>
      </c>
      <c r="O111" s="31" t="s">
        <v>6</v>
      </c>
      <c r="P111" s="31" t="s">
        <v>6</v>
      </c>
      <c r="Q111" s="31" t="s">
        <v>7</v>
      </c>
      <c r="R111" s="31" t="s">
        <v>1221</v>
      </c>
      <c r="S111" s="74"/>
    </row>
    <row r="112" spans="1:19">
      <c r="A112" s="162"/>
      <c r="B112" s="19" t="str">
        <f>'Data Model Overview'!B109</f>
        <v>Incidents raised 6 bill mth avg</v>
      </c>
      <c r="C112" s="19" t="s">
        <v>939</v>
      </c>
      <c r="D112" s="19"/>
      <c r="E112" s="19" t="s">
        <v>839</v>
      </c>
      <c r="F112" s="19" t="s">
        <v>196</v>
      </c>
      <c r="G112" s="19" t="s">
        <v>844</v>
      </c>
      <c r="H112" s="19" t="s">
        <v>11</v>
      </c>
      <c r="I112" s="19" t="str">
        <f>'Data Model Overview'!C109</f>
        <v>Incidents Raised 6 Bill Month Average</v>
      </c>
      <c r="J112" s="54"/>
      <c r="K112" s="30"/>
      <c r="L112" s="30"/>
      <c r="M112" s="30"/>
      <c r="N112" s="78" t="str">
        <f>'Data Model Overview'!N109</f>
        <v>Yes</v>
      </c>
      <c r="O112" s="31" t="s">
        <v>6</v>
      </c>
      <c r="P112" s="31" t="s">
        <v>6</v>
      </c>
      <c r="Q112" s="31" t="s">
        <v>6</v>
      </c>
      <c r="R112" s="31" t="s">
        <v>1221</v>
      </c>
      <c r="S112" s="74"/>
    </row>
    <row r="113" spans="1:19">
      <c r="A113" s="162"/>
      <c r="B113" s="19" t="str">
        <f>'Data Model Overview'!B110</f>
        <v>Incidents raised last bill mth</v>
      </c>
      <c r="C113" s="19" t="s">
        <v>940</v>
      </c>
      <c r="D113" s="19"/>
      <c r="E113" s="19" t="s">
        <v>839</v>
      </c>
      <c r="F113" s="19" t="s">
        <v>197</v>
      </c>
      <c r="G113" s="19" t="s">
        <v>844</v>
      </c>
      <c r="H113" s="19" t="s">
        <v>11</v>
      </c>
      <c r="I113" s="19" t="str">
        <f>'Data Model Overview'!C110</f>
        <v>Incidents Raised Last Bill Month</v>
      </c>
      <c r="J113" s="54"/>
      <c r="K113" s="30"/>
      <c r="L113" s="30"/>
      <c r="M113" s="30"/>
      <c r="N113" s="78" t="str">
        <f>'Data Model Overview'!N110</f>
        <v>Yes</v>
      </c>
      <c r="O113" s="31" t="s">
        <v>6</v>
      </c>
      <c r="P113" s="31" t="s">
        <v>6</v>
      </c>
      <c r="Q113" s="31" t="s">
        <v>6</v>
      </c>
      <c r="R113" s="31" t="s">
        <v>1221</v>
      </c>
      <c r="S113" s="74"/>
    </row>
    <row r="114" spans="1:19">
      <c r="A114" s="162"/>
      <c r="B114" s="19" t="str">
        <f>'Data Model Overview'!B111</f>
        <v>Incidents raised mthly delta</v>
      </c>
      <c r="C114" s="19" t="s">
        <v>941</v>
      </c>
      <c r="D114" s="19"/>
      <c r="E114" s="19" t="s">
        <v>839</v>
      </c>
      <c r="F114" s="19" t="s">
        <v>198</v>
      </c>
      <c r="G114" s="19" t="s">
        <v>844</v>
      </c>
      <c r="H114" s="19" t="s">
        <v>11</v>
      </c>
      <c r="I114" s="19" t="str">
        <f>'Data Model Overview'!C111</f>
        <v>Incidents Raised Monthly Delta</v>
      </c>
      <c r="J114" s="54"/>
      <c r="K114" s="30"/>
      <c r="L114" s="30"/>
      <c r="M114" s="30"/>
      <c r="N114" s="78" t="str">
        <f>'Data Model Overview'!N111</f>
        <v>Yes</v>
      </c>
      <c r="O114" s="31" t="s">
        <v>6</v>
      </c>
      <c r="P114" s="31" t="s">
        <v>6</v>
      </c>
      <c r="Q114" s="31" t="s">
        <v>6</v>
      </c>
      <c r="R114" s="31" t="s">
        <v>1221</v>
      </c>
      <c r="S114" s="74"/>
    </row>
    <row r="115" spans="1:19">
      <c r="A115" s="162"/>
      <c r="B115" s="19" t="str">
        <f>'Data Model Overview'!B112</f>
        <v>Tone of voice</v>
      </c>
      <c r="C115" s="19" t="s">
        <v>942</v>
      </c>
      <c r="D115" s="19"/>
      <c r="E115" s="19" t="s">
        <v>839</v>
      </c>
      <c r="F115" s="19" t="s">
        <v>200</v>
      </c>
      <c r="G115" s="19" t="s">
        <v>844</v>
      </c>
      <c r="H115" s="19" t="s">
        <v>11</v>
      </c>
      <c r="I115" s="19" t="str">
        <f>'Data Model Overview'!C112</f>
        <v>Tone Of Voice</v>
      </c>
      <c r="J115" s="54"/>
      <c r="K115" s="30"/>
      <c r="L115" s="30"/>
      <c r="M115" s="30"/>
      <c r="N115" s="78" t="str">
        <f>'Data Model Overview'!N112</f>
        <v>Yes</v>
      </c>
      <c r="O115" s="31" t="s">
        <v>6</v>
      </c>
      <c r="P115" s="31" t="s">
        <v>6</v>
      </c>
      <c r="Q115" s="31" t="s">
        <v>6</v>
      </c>
      <c r="R115" s="31" t="s">
        <v>1221</v>
      </c>
      <c r="S115" s="74"/>
    </row>
    <row r="116" spans="1:19">
      <c r="A116" s="162"/>
      <c r="B116" s="19" t="str">
        <f>'Data Model Overview'!B113</f>
        <v>Sent score</v>
      </c>
      <c r="C116" s="19" t="s">
        <v>943</v>
      </c>
      <c r="D116" s="19"/>
      <c r="E116" s="19" t="s">
        <v>839</v>
      </c>
      <c r="F116" s="19" t="s">
        <v>202</v>
      </c>
      <c r="G116" s="19" t="s">
        <v>844</v>
      </c>
      <c r="H116" s="19" t="s">
        <v>11</v>
      </c>
      <c r="I116" s="19" t="str">
        <f>'Data Model Overview'!C113</f>
        <v>Sentiment Score</v>
      </c>
      <c r="J116" s="54"/>
      <c r="K116" s="30"/>
      <c r="L116" s="30"/>
      <c r="M116" s="30"/>
      <c r="N116" s="78" t="str">
        <f>'Data Model Overview'!N113</f>
        <v>Yes</v>
      </c>
      <c r="O116" s="31" t="s">
        <v>6</v>
      </c>
      <c r="P116" s="31" t="s">
        <v>6</v>
      </c>
      <c r="Q116" s="31" t="s">
        <v>6</v>
      </c>
      <c r="R116" s="31" t="s">
        <v>1221</v>
      </c>
      <c r="S116" s="74"/>
    </row>
    <row r="117" spans="1:19">
      <c r="A117" s="162"/>
      <c r="B117" s="19" t="str">
        <f>'Data Model Overview'!B114</f>
        <v>Mood</v>
      </c>
      <c r="C117" s="19" t="s">
        <v>203</v>
      </c>
      <c r="D117" s="19"/>
      <c r="E117" s="19" t="s">
        <v>839</v>
      </c>
      <c r="F117" s="19" t="s">
        <v>204</v>
      </c>
      <c r="G117" s="19" t="s">
        <v>844</v>
      </c>
      <c r="H117" s="19" t="s">
        <v>11</v>
      </c>
      <c r="I117" s="19" t="str">
        <f>'Data Model Overview'!C114</f>
        <v>Mood</v>
      </c>
      <c r="J117" s="54"/>
      <c r="K117" s="30"/>
      <c r="L117" s="30"/>
      <c r="M117" s="30"/>
      <c r="N117" s="78" t="str">
        <f>'Data Model Overview'!N114</f>
        <v>Yes</v>
      </c>
      <c r="O117" s="31" t="s">
        <v>6</v>
      </c>
      <c r="P117" s="31" t="s">
        <v>6</v>
      </c>
      <c r="Q117" s="31" t="s">
        <v>7</v>
      </c>
      <c r="R117" s="31" t="s">
        <v>1221</v>
      </c>
      <c r="S117" s="74"/>
    </row>
    <row r="118" spans="1:19">
      <c r="A118" s="163" t="s">
        <v>479</v>
      </c>
      <c r="B118" s="19" t="str">
        <f>'Data Model Overview'!B115</f>
        <v>Current BB speed</v>
      </c>
      <c r="C118" s="19" t="s">
        <v>207</v>
      </c>
      <c r="D118" s="19"/>
      <c r="E118" s="19" t="s">
        <v>839</v>
      </c>
      <c r="F118" s="19" t="s">
        <v>208</v>
      </c>
      <c r="G118" s="19" t="s">
        <v>844</v>
      </c>
      <c r="H118" s="19" t="s">
        <v>104</v>
      </c>
      <c r="I118" s="19" t="str">
        <f>'Data Model Overview'!C115</f>
        <v>Current Broadband speed</v>
      </c>
      <c r="J118" s="54"/>
      <c r="K118" s="30"/>
      <c r="L118" s="30"/>
      <c r="M118" s="30"/>
      <c r="N118" s="78" t="str">
        <f>'Data Model Overview'!N115</f>
        <v>Yes</v>
      </c>
      <c r="O118" s="31" t="s">
        <v>6</v>
      </c>
      <c r="P118" s="31" t="s">
        <v>6</v>
      </c>
      <c r="Q118" s="31" t="s">
        <v>6</v>
      </c>
      <c r="R118" s="31" t="s">
        <v>1221</v>
      </c>
      <c r="S118" s="74"/>
    </row>
    <row r="119" spans="1:19">
      <c r="A119" s="163"/>
      <c r="B119" s="19" t="str">
        <f>'Data Model Overview'!B116</f>
        <v>Is fibre available</v>
      </c>
      <c r="C119" s="19" t="s">
        <v>944</v>
      </c>
      <c r="D119" s="19"/>
      <c r="E119" s="19" t="s">
        <v>839</v>
      </c>
      <c r="F119" s="19" t="s">
        <v>210</v>
      </c>
      <c r="G119" s="19" t="s">
        <v>844</v>
      </c>
      <c r="H119" s="19" t="s">
        <v>47</v>
      </c>
      <c r="I119" s="19" t="str">
        <f>'Data Model Overview'!C116</f>
        <v>Fibre Available</v>
      </c>
      <c r="J119" s="54"/>
      <c r="K119" s="30"/>
      <c r="L119" s="30"/>
      <c r="M119" s="30"/>
      <c r="N119" s="78" t="str">
        <f>'Data Model Overview'!N116</f>
        <v>Yes</v>
      </c>
      <c r="O119" s="31" t="s">
        <v>6</v>
      </c>
      <c r="P119" s="31" t="s">
        <v>6</v>
      </c>
      <c r="Q119" s="31" t="s">
        <v>7</v>
      </c>
      <c r="R119" s="31" t="s">
        <v>1221</v>
      </c>
      <c r="S119" s="74"/>
    </row>
    <row r="120" spans="1:19">
      <c r="A120" s="163"/>
      <c r="B120" s="19" t="str">
        <f>'Data Model Overview'!B117</f>
        <v>Has fibre</v>
      </c>
      <c r="C120" s="19" t="s">
        <v>212</v>
      </c>
      <c r="D120" s="19"/>
      <c r="E120" s="19" t="s">
        <v>839</v>
      </c>
      <c r="F120" s="19" t="s">
        <v>213</v>
      </c>
      <c r="G120" s="19" t="s">
        <v>844</v>
      </c>
      <c r="H120" s="19" t="s">
        <v>47</v>
      </c>
      <c r="I120" s="19" t="str">
        <f>'Data Model Overview'!C117</f>
        <v>Customer Currently Has Fibre</v>
      </c>
      <c r="J120" s="54"/>
      <c r="K120" s="30"/>
      <c r="L120" s="30"/>
      <c r="M120" s="30"/>
      <c r="N120" s="78" t="str">
        <f>'Data Model Overview'!N117</f>
        <v>Yes</v>
      </c>
      <c r="O120" s="31" t="s">
        <v>6</v>
      </c>
      <c r="P120" s="31" t="s">
        <v>6</v>
      </c>
      <c r="Q120" s="31" t="s">
        <v>7</v>
      </c>
      <c r="R120" s="31" t="s">
        <v>1221</v>
      </c>
      <c r="S120" s="74"/>
    </row>
    <row r="121" spans="1:19">
      <c r="A121" s="163"/>
      <c r="B121" s="19" t="str">
        <f>'Data Model Overview'!B118</f>
        <v>BB download last bill mth</v>
      </c>
      <c r="C121" s="19" t="s">
        <v>214</v>
      </c>
      <c r="D121" s="19"/>
      <c r="E121" s="19" t="s">
        <v>839</v>
      </c>
      <c r="F121" s="19" t="s">
        <v>215</v>
      </c>
      <c r="G121" s="19" t="s">
        <v>844</v>
      </c>
      <c r="H121" s="19" t="s">
        <v>104</v>
      </c>
      <c r="I121" s="19" t="str">
        <f>'Data Model Overview'!C118</f>
        <v>Broadband Download Last Bill Month</v>
      </c>
      <c r="J121" s="54"/>
      <c r="K121" s="30"/>
      <c r="L121" s="30"/>
      <c r="M121" s="30"/>
      <c r="N121" s="78" t="str">
        <f>'Data Model Overview'!N118</f>
        <v>Yes</v>
      </c>
      <c r="O121" s="31" t="s">
        <v>6</v>
      </c>
      <c r="P121" s="31" t="s">
        <v>6</v>
      </c>
      <c r="Q121" s="31" t="s">
        <v>6</v>
      </c>
      <c r="R121" s="31" t="s">
        <v>1221</v>
      </c>
      <c r="S121" s="74"/>
    </row>
    <row r="122" spans="1:19">
      <c r="A122" s="163"/>
      <c r="B122" s="19" t="str">
        <f>'Data Model Overview'!B119</f>
        <v>BB download 6 bill mth avg</v>
      </c>
      <c r="C122" s="19" t="s">
        <v>216</v>
      </c>
      <c r="D122" s="19"/>
      <c r="E122" s="19" t="s">
        <v>839</v>
      </c>
      <c r="F122" s="19" t="s">
        <v>217</v>
      </c>
      <c r="G122" s="19" t="s">
        <v>844</v>
      </c>
      <c r="H122" s="19" t="s">
        <v>104</v>
      </c>
      <c r="I122" s="19" t="str">
        <f>'Data Model Overview'!C119</f>
        <v>Broadband Download 6 Bill Month Average</v>
      </c>
      <c r="J122" s="54"/>
      <c r="K122" s="30"/>
      <c r="L122" s="30"/>
      <c r="M122" s="30"/>
      <c r="N122" s="78" t="str">
        <f>'Data Model Overview'!N119</f>
        <v>Yes</v>
      </c>
      <c r="O122" s="31" t="s">
        <v>6</v>
      </c>
      <c r="P122" s="31" t="s">
        <v>6</v>
      </c>
      <c r="Q122" s="31" t="s">
        <v>6</v>
      </c>
      <c r="R122" s="31" t="s">
        <v>1221</v>
      </c>
      <c r="S122" s="74"/>
    </row>
    <row r="123" spans="1:19">
      <c r="A123" s="163"/>
      <c r="B123" s="19" t="str">
        <f>'Data Model Overview'!B120</f>
        <v>BB download mthly delta</v>
      </c>
      <c r="C123" s="19" t="s">
        <v>218</v>
      </c>
      <c r="D123" s="19"/>
      <c r="E123" s="19" t="s">
        <v>839</v>
      </c>
      <c r="F123" s="19" t="s">
        <v>219</v>
      </c>
      <c r="G123" s="19" t="s">
        <v>844</v>
      </c>
      <c r="H123" s="19" t="s">
        <v>104</v>
      </c>
      <c r="I123" s="19" t="str">
        <f>'Data Model Overview'!C120</f>
        <v>Broadband Download Monthly Delta</v>
      </c>
      <c r="J123" s="54"/>
      <c r="K123" s="30"/>
      <c r="L123" s="30"/>
      <c r="M123" s="30"/>
      <c r="N123" s="78" t="str">
        <f>'Data Model Overview'!N120</f>
        <v>Yes</v>
      </c>
      <c r="O123" s="31" t="s">
        <v>6</v>
      </c>
      <c r="P123" s="31" t="s">
        <v>6</v>
      </c>
      <c r="Q123" s="31" t="s">
        <v>6</v>
      </c>
      <c r="R123" s="31" t="s">
        <v>1221</v>
      </c>
      <c r="S123" s="74"/>
    </row>
    <row r="124" spans="1:19">
      <c r="A124" s="163"/>
      <c r="B124" s="19" t="str">
        <f>'Data Model Overview'!B121</f>
        <v>BB upload last bill mth</v>
      </c>
      <c r="C124" s="19" t="s">
        <v>220</v>
      </c>
      <c r="D124" s="19"/>
      <c r="E124" s="19" t="s">
        <v>839</v>
      </c>
      <c r="F124" s="19" t="s">
        <v>221</v>
      </c>
      <c r="G124" s="19" t="s">
        <v>844</v>
      </c>
      <c r="H124" s="19" t="s">
        <v>104</v>
      </c>
      <c r="I124" s="19" t="str">
        <f>'Data Model Overview'!C121</f>
        <v>Broadband Upload Last Bill Month</v>
      </c>
      <c r="J124" s="54"/>
      <c r="K124" s="30"/>
      <c r="L124" s="30"/>
      <c r="M124" s="30"/>
      <c r="N124" s="78" t="str">
        <f>'Data Model Overview'!N121</f>
        <v>Yes</v>
      </c>
      <c r="O124" s="31" t="s">
        <v>6</v>
      </c>
      <c r="P124" s="31" t="s">
        <v>6</v>
      </c>
      <c r="Q124" s="31" t="s">
        <v>6</v>
      </c>
      <c r="R124" s="31" t="s">
        <v>1221</v>
      </c>
      <c r="S124" s="74"/>
    </row>
    <row r="125" spans="1:19">
      <c r="A125" s="163"/>
      <c r="B125" s="19" t="str">
        <f>'Data Model Overview'!B122</f>
        <v>BB upload 6 bill mth avg</v>
      </c>
      <c r="C125" s="19" t="s">
        <v>222</v>
      </c>
      <c r="D125" s="19"/>
      <c r="E125" s="19" t="s">
        <v>839</v>
      </c>
      <c r="F125" s="19" t="s">
        <v>223</v>
      </c>
      <c r="G125" s="19" t="s">
        <v>844</v>
      </c>
      <c r="H125" s="19" t="s">
        <v>104</v>
      </c>
      <c r="I125" s="19" t="str">
        <f>'Data Model Overview'!C122</f>
        <v>Broadband Upload 6 Bill Month Average</v>
      </c>
      <c r="J125" s="54"/>
      <c r="K125" s="30"/>
      <c r="L125" s="30"/>
      <c r="M125" s="30"/>
      <c r="N125" s="78" t="str">
        <f>'Data Model Overview'!N122</f>
        <v>Yes</v>
      </c>
      <c r="O125" s="31" t="s">
        <v>6</v>
      </c>
      <c r="P125" s="31" t="s">
        <v>6</v>
      </c>
      <c r="Q125" s="31" t="s">
        <v>6</v>
      </c>
      <c r="R125" s="31" t="s">
        <v>1221</v>
      </c>
      <c r="S125" s="74"/>
    </row>
    <row r="126" spans="1:19">
      <c r="A126" s="163"/>
      <c r="B126" s="19" t="str">
        <f>'Data Model Overview'!B123</f>
        <v>BB upload mthly delta</v>
      </c>
      <c r="C126" s="19" t="s">
        <v>224</v>
      </c>
      <c r="D126" s="19"/>
      <c r="E126" s="19" t="s">
        <v>839</v>
      </c>
      <c r="F126" s="19" t="s">
        <v>225</v>
      </c>
      <c r="G126" s="19" t="s">
        <v>844</v>
      </c>
      <c r="H126" s="19" t="s">
        <v>104</v>
      </c>
      <c r="I126" s="19" t="str">
        <f>'Data Model Overview'!C123</f>
        <v>Broadband Upload Monthly Delta</v>
      </c>
      <c r="J126" s="54"/>
      <c r="K126" s="30"/>
      <c r="L126" s="30"/>
      <c r="M126" s="30"/>
      <c r="N126" s="78" t="str">
        <f>'Data Model Overview'!N123</f>
        <v>Yes</v>
      </c>
      <c r="O126" s="31" t="s">
        <v>6</v>
      </c>
      <c r="P126" s="31" t="s">
        <v>6</v>
      </c>
      <c r="Q126" s="31" t="s">
        <v>6</v>
      </c>
      <c r="R126" s="31" t="s">
        <v>1221</v>
      </c>
      <c r="S126" s="74"/>
    </row>
    <row r="127" spans="1:19">
      <c r="A127" s="163"/>
      <c r="B127" s="19" t="str">
        <f>'Data Model Overview'!B124</f>
        <v>Previous internet</v>
      </c>
      <c r="C127" s="19" t="s">
        <v>945</v>
      </c>
      <c r="D127" s="19"/>
      <c r="E127" s="19" t="s">
        <v>839</v>
      </c>
      <c r="F127" s="19" t="s">
        <v>227</v>
      </c>
      <c r="G127" s="19" t="s">
        <v>844</v>
      </c>
      <c r="H127" s="19" t="s">
        <v>10</v>
      </c>
      <c r="I127" s="19" t="str">
        <f>'Data Model Overview'!C124</f>
        <v>Previous Internet Plan</v>
      </c>
      <c r="J127" s="54"/>
      <c r="K127" s="30"/>
      <c r="L127" s="30"/>
      <c r="M127" s="30"/>
      <c r="N127" s="78" t="str">
        <f>'Data Model Overview'!N124</f>
        <v>Yes</v>
      </c>
      <c r="O127" s="31" t="s">
        <v>6</v>
      </c>
      <c r="P127" s="31" t="s">
        <v>6</v>
      </c>
      <c r="Q127" s="31" t="s">
        <v>6</v>
      </c>
      <c r="R127" s="31" t="s">
        <v>1221</v>
      </c>
      <c r="S127" s="74"/>
    </row>
    <row r="128" spans="1:19">
      <c r="A128" s="162" t="s">
        <v>480</v>
      </c>
      <c r="B128" s="19" t="str">
        <f>'Data Model Overview'!B125</f>
        <v>Phone voice add cost today</v>
      </c>
      <c r="C128" s="19" t="s">
        <v>231</v>
      </c>
      <c r="D128" s="19"/>
      <c r="E128" s="19" t="s">
        <v>839</v>
      </c>
      <c r="F128" s="19" t="s">
        <v>232</v>
      </c>
      <c r="G128" s="19" t="s">
        <v>844</v>
      </c>
      <c r="H128" s="19" t="s">
        <v>104</v>
      </c>
      <c r="I128" s="19" t="str">
        <f>'Data Model Overview'!C125</f>
        <v>Phone Voice Additional Cost Today</v>
      </c>
      <c r="J128" s="54"/>
      <c r="K128" s="30"/>
      <c r="L128" s="30"/>
      <c r="M128" s="30"/>
      <c r="N128" s="78" t="str">
        <f>'Data Model Overview'!N125</f>
        <v>Yes</v>
      </c>
      <c r="O128" s="31" t="s">
        <v>6</v>
      </c>
      <c r="P128" s="31" t="s">
        <v>6</v>
      </c>
      <c r="Q128" s="31" t="s">
        <v>7</v>
      </c>
      <c r="R128" s="31" t="s">
        <v>1221</v>
      </c>
      <c r="S128" s="74"/>
    </row>
    <row r="129" spans="1:19">
      <c r="A129" s="162"/>
      <c r="B129" s="19" t="str">
        <f>'Data Model Overview'!B126</f>
        <v>Phone voice add cost bill mth</v>
      </c>
      <c r="C129" s="19" t="s">
        <v>233</v>
      </c>
      <c r="D129" s="19"/>
      <c r="E129" s="19" t="s">
        <v>839</v>
      </c>
      <c r="F129" s="19" t="s">
        <v>234</v>
      </c>
      <c r="G129" s="19" t="s">
        <v>844</v>
      </c>
      <c r="H129" s="19" t="s">
        <v>104</v>
      </c>
      <c r="I129" s="19" t="str">
        <f>'Data Model Overview'!C126</f>
        <v>Phone Voice Additional Cost Bill Month</v>
      </c>
      <c r="J129" s="54"/>
      <c r="K129" s="30"/>
      <c r="L129" s="30"/>
      <c r="M129" s="30"/>
      <c r="N129" s="78" t="str">
        <f>'Data Model Overview'!N126</f>
        <v>Yes</v>
      </c>
      <c r="O129" s="31" t="s">
        <v>6</v>
      </c>
      <c r="P129" s="31" t="s">
        <v>6</v>
      </c>
      <c r="Q129" s="31" t="s">
        <v>6</v>
      </c>
      <c r="R129" s="31" t="s">
        <v>1221</v>
      </c>
      <c r="S129" s="74"/>
    </row>
    <row r="130" spans="1:19">
      <c r="A130" s="162"/>
      <c r="B130" s="19" t="str">
        <f>'Data Model Overview'!B127</f>
        <v>Phone voice add cost 6 bill mth avg</v>
      </c>
      <c r="C130" s="19" t="s">
        <v>235</v>
      </c>
      <c r="D130" s="19"/>
      <c r="E130" s="19" t="s">
        <v>839</v>
      </c>
      <c r="F130" s="19" t="s">
        <v>236</v>
      </c>
      <c r="G130" s="19" t="s">
        <v>844</v>
      </c>
      <c r="H130" s="19" t="s">
        <v>104</v>
      </c>
      <c r="I130" s="19" t="str">
        <f>'Data Model Overview'!C127</f>
        <v>Phone Voice Additional Cost 6 Bill Month Average</v>
      </c>
      <c r="J130" s="54"/>
      <c r="K130" s="30"/>
      <c r="L130" s="30"/>
      <c r="M130" s="30"/>
      <c r="N130" s="78" t="str">
        <f>'Data Model Overview'!N127</f>
        <v>Yes</v>
      </c>
      <c r="O130" s="31" t="s">
        <v>6</v>
      </c>
      <c r="P130" s="31" t="s">
        <v>6</v>
      </c>
      <c r="Q130" s="31" t="s">
        <v>6</v>
      </c>
      <c r="R130" s="31" t="s">
        <v>1221</v>
      </c>
      <c r="S130" s="74"/>
    </row>
    <row r="131" spans="1:19">
      <c r="A131" s="162"/>
      <c r="B131" s="19" t="str">
        <f>'Data Model Overview'!B128</f>
        <v>Phone voice add cost mthly delta</v>
      </c>
      <c r="C131" s="19" t="s">
        <v>237</v>
      </c>
      <c r="D131" s="19"/>
      <c r="E131" s="19" t="s">
        <v>839</v>
      </c>
      <c r="F131" s="19" t="s">
        <v>238</v>
      </c>
      <c r="G131" s="19" t="s">
        <v>844</v>
      </c>
      <c r="H131" s="19" t="s">
        <v>104</v>
      </c>
      <c r="I131" s="19" t="str">
        <f>'Data Model Overview'!C128</f>
        <v>Phone Voice Additional Cost Monthly Delta</v>
      </c>
      <c r="J131" s="54"/>
      <c r="K131" s="30"/>
      <c r="L131" s="30"/>
      <c r="M131" s="30"/>
      <c r="N131" s="78" t="str">
        <f>'Data Model Overview'!N128</f>
        <v>Yes</v>
      </c>
      <c r="O131" s="31" t="s">
        <v>6</v>
      </c>
      <c r="P131" s="31" t="s">
        <v>6</v>
      </c>
      <c r="Q131" s="31" t="s">
        <v>6</v>
      </c>
      <c r="R131" s="31" t="s">
        <v>1221</v>
      </c>
      <c r="S131" s="74"/>
    </row>
    <row r="132" spans="1:19">
      <c r="A132" s="162"/>
      <c r="B132" s="19" t="str">
        <f>'Data Model Overview'!B129</f>
        <v>Phone voice in plan last bill mth</v>
      </c>
      <c r="C132" s="19" t="s">
        <v>239</v>
      </c>
      <c r="D132" s="19"/>
      <c r="E132" s="19" t="s">
        <v>839</v>
      </c>
      <c r="F132" s="19" t="s">
        <v>240</v>
      </c>
      <c r="G132" s="19" t="s">
        <v>844</v>
      </c>
      <c r="H132" s="19" t="s">
        <v>104</v>
      </c>
      <c r="I132" s="19" t="str">
        <f>'Data Model Overview'!C129</f>
        <v>Phone Voice In Plan Last Bill Month</v>
      </c>
      <c r="J132" s="54"/>
      <c r="K132" s="30"/>
      <c r="L132" s="30"/>
      <c r="M132" s="30"/>
      <c r="N132" s="78" t="str">
        <f>'Data Model Overview'!N129</f>
        <v>Yes</v>
      </c>
      <c r="O132" s="31" t="s">
        <v>6</v>
      </c>
      <c r="P132" s="31" t="s">
        <v>6</v>
      </c>
      <c r="Q132" s="31" t="s">
        <v>6</v>
      </c>
      <c r="R132" s="31" t="s">
        <v>1221</v>
      </c>
      <c r="S132" s="74"/>
    </row>
    <row r="133" spans="1:19">
      <c r="A133" s="162"/>
      <c r="B133" s="19" t="str">
        <f>'Data Model Overview'!B130</f>
        <v>Phone voice in plan 6 bill mth avg</v>
      </c>
      <c r="C133" s="19" t="s">
        <v>241</v>
      </c>
      <c r="D133" s="19"/>
      <c r="E133" s="19" t="s">
        <v>839</v>
      </c>
      <c r="F133" s="19" t="s">
        <v>242</v>
      </c>
      <c r="G133" s="19" t="s">
        <v>844</v>
      </c>
      <c r="H133" s="19" t="s">
        <v>104</v>
      </c>
      <c r="I133" s="19" t="str">
        <f>'Data Model Overview'!C130</f>
        <v>Phone Voice In Plan 6 Bill Month Average</v>
      </c>
      <c r="J133" s="54"/>
      <c r="K133" s="30"/>
      <c r="L133" s="30"/>
      <c r="M133" s="30"/>
      <c r="N133" s="78" t="str">
        <f>'Data Model Overview'!N130</f>
        <v>Yes</v>
      </c>
      <c r="O133" s="31" t="s">
        <v>6</v>
      </c>
      <c r="P133" s="31" t="s">
        <v>6</v>
      </c>
      <c r="Q133" s="31" t="s">
        <v>6</v>
      </c>
      <c r="R133" s="31" t="s">
        <v>1221</v>
      </c>
      <c r="S133" s="74"/>
    </row>
    <row r="134" spans="1:19">
      <c r="A134" s="162"/>
      <c r="B134" s="19" t="str">
        <f>'Data Model Overview'!B131</f>
        <v>Phone voice in plan mthly delta</v>
      </c>
      <c r="C134" s="19" t="s">
        <v>243</v>
      </c>
      <c r="D134" s="19"/>
      <c r="E134" s="19" t="s">
        <v>839</v>
      </c>
      <c r="F134" s="19" t="s">
        <v>244</v>
      </c>
      <c r="G134" s="19" t="s">
        <v>844</v>
      </c>
      <c r="H134" s="19" t="s">
        <v>104</v>
      </c>
      <c r="I134" s="19" t="str">
        <f>'Data Model Overview'!C131</f>
        <v>Phone Voice In Plan Monthly Delta</v>
      </c>
      <c r="J134" s="54"/>
      <c r="K134" s="30"/>
      <c r="L134" s="30"/>
      <c r="M134" s="30"/>
      <c r="N134" s="78" t="str">
        <f>'Data Model Overview'!N131</f>
        <v>Yes</v>
      </c>
      <c r="O134" s="31" t="s">
        <v>6</v>
      </c>
      <c r="P134" s="31" t="s">
        <v>6</v>
      </c>
      <c r="Q134" s="31" t="s">
        <v>6</v>
      </c>
      <c r="R134" s="31" t="s">
        <v>1221</v>
      </c>
      <c r="S134" s="74"/>
    </row>
    <row r="135" spans="1:19">
      <c r="A135" s="162"/>
      <c r="B135" s="19" t="str">
        <f>'Data Model Overview'!B132</f>
        <v>Phone voice off plan last bill mth</v>
      </c>
      <c r="C135" s="19" t="s">
        <v>245</v>
      </c>
      <c r="D135" s="19"/>
      <c r="E135" s="19" t="s">
        <v>839</v>
      </c>
      <c r="F135" s="19" t="s">
        <v>246</v>
      </c>
      <c r="G135" s="19" t="s">
        <v>844</v>
      </c>
      <c r="H135" s="19" t="s">
        <v>104</v>
      </c>
      <c r="I135" s="19" t="str">
        <f>'Data Model Overview'!C132</f>
        <v>Phone Voice Off Plan Last Bill Month</v>
      </c>
      <c r="J135" s="54"/>
      <c r="K135" s="30"/>
      <c r="L135" s="30"/>
      <c r="M135" s="30"/>
      <c r="N135" s="78" t="str">
        <f>'Data Model Overview'!N132</f>
        <v>Yes</v>
      </c>
      <c r="O135" s="31" t="s">
        <v>6</v>
      </c>
      <c r="P135" s="31" t="s">
        <v>6</v>
      </c>
      <c r="Q135" s="31" t="s">
        <v>6</v>
      </c>
      <c r="R135" s="31" t="s">
        <v>1221</v>
      </c>
      <c r="S135" s="74"/>
    </row>
    <row r="136" spans="1:19">
      <c r="A136" s="162"/>
      <c r="B136" s="19" t="str">
        <f>'Data Model Overview'!B133</f>
        <v>Phone voice off plan 6 bill mth avg</v>
      </c>
      <c r="C136" s="19" t="s">
        <v>247</v>
      </c>
      <c r="D136" s="19"/>
      <c r="E136" s="19" t="s">
        <v>839</v>
      </c>
      <c r="F136" s="19" t="s">
        <v>248</v>
      </c>
      <c r="G136" s="19" t="s">
        <v>844</v>
      </c>
      <c r="H136" s="19" t="s">
        <v>104</v>
      </c>
      <c r="I136" s="19" t="str">
        <f>'Data Model Overview'!C133</f>
        <v>Phone Voice Off Plan 6 Bill Month Average</v>
      </c>
      <c r="J136" s="54"/>
      <c r="K136" s="30"/>
      <c r="L136" s="30"/>
      <c r="M136" s="30"/>
      <c r="N136" s="78" t="str">
        <f>'Data Model Overview'!N133</f>
        <v>Yes</v>
      </c>
      <c r="O136" s="31" t="s">
        <v>6</v>
      </c>
      <c r="P136" s="31" t="s">
        <v>6</v>
      </c>
      <c r="Q136" s="31" t="s">
        <v>6</v>
      </c>
      <c r="R136" s="31" t="s">
        <v>1221</v>
      </c>
      <c r="S136" s="74"/>
    </row>
    <row r="137" spans="1:19">
      <c r="A137" s="162"/>
      <c r="B137" s="19" t="str">
        <f>'Data Model Overview'!B134</f>
        <v>Phone voice off plan mthly delta</v>
      </c>
      <c r="C137" s="19" t="s">
        <v>249</v>
      </c>
      <c r="D137" s="19"/>
      <c r="E137" s="19" t="s">
        <v>839</v>
      </c>
      <c r="F137" s="19" t="s">
        <v>250</v>
      </c>
      <c r="G137" s="19" t="s">
        <v>844</v>
      </c>
      <c r="H137" s="19" t="s">
        <v>104</v>
      </c>
      <c r="I137" s="19" t="str">
        <f>'Data Model Overview'!C134</f>
        <v>Phone Voice Off Plan Monthly Delta</v>
      </c>
      <c r="J137" s="54"/>
      <c r="K137" s="30"/>
      <c r="L137" s="30"/>
      <c r="M137" s="30"/>
      <c r="N137" s="78" t="str">
        <f>'Data Model Overview'!N134</f>
        <v>Yes</v>
      </c>
      <c r="O137" s="31" t="s">
        <v>6</v>
      </c>
      <c r="P137" s="31" t="s">
        <v>6</v>
      </c>
      <c r="Q137" s="31" t="s">
        <v>6</v>
      </c>
      <c r="R137" s="31" t="s">
        <v>1221</v>
      </c>
      <c r="S137" s="74"/>
    </row>
    <row r="138" spans="1:19">
      <c r="A138" s="162"/>
      <c r="B138" s="19" t="str">
        <f>'Data Model Overview'!B135</f>
        <v>Previous phone</v>
      </c>
      <c r="C138" s="19" t="s">
        <v>946</v>
      </c>
      <c r="D138" s="19"/>
      <c r="E138" s="19" t="s">
        <v>839</v>
      </c>
      <c r="F138" s="19" t="s">
        <v>251</v>
      </c>
      <c r="G138" s="19" t="s">
        <v>844</v>
      </c>
      <c r="H138" s="19" t="s">
        <v>10</v>
      </c>
      <c r="I138" s="19" t="str">
        <f>'Data Model Overview'!C135</f>
        <v>Previous Phone Plan Identifier</v>
      </c>
      <c r="J138" s="54"/>
      <c r="K138" s="30"/>
      <c r="L138" s="30"/>
      <c r="M138" s="30"/>
      <c r="N138" s="78" t="str">
        <f>'Data Model Overview'!N135</f>
        <v>Yes</v>
      </c>
      <c r="O138" s="31" t="s">
        <v>6</v>
      </c>
      <c r="P138" s="31" t="s">
        <v>6</v>
      </c>
      <c r="Q138" s="31" t="s">
        <v>6</v>
      </c>
      <c r="R138" s="31" t="s">
        <v>1221</v>
      </c>
      <c r="S138" s="74"/>
    </row>
    <row r="139" spans="1:19" ht="14.5" customHeight="1">
      <c r="A139" s="169" t="s">
        <v>481</v>
      </c>
      <c r="B139" s="19" t="str">
        <f>'Data Model Overview'!B136</f>
        <v>Has 5G</v>
      </c>
      <c r="C139" s="19" t="s">
        <v>254</v>
      </c>
      <c r="D139" s="19"/>
      <c r="E139" s="19" t="s">
        <v>839</v>
      </c>
      <c r="F139" s="19" t="s">
        <v>255</v>
      </c>
      <c r="G139" s="19" t="s">
        <v>844</v>
      </c>
      <c r="H139" s="19" t="s">
        <v>47</v>
      </c>
      <c r="I139" s="19" t="str">
        <f>'Data Model Overview'!C136</f>
        <v>Customer Currently Has 5G</v>
      </c>
      <c r="J139" s="54"/>
      <c r="K139" s="30"/>
      <c r="L139" s="30"/>
      <c r="M139" s="30"/>
      <c r="N139" s="78" t="str">
        <f>'Data Model Overview'!N136</f>
        <v>Yes</v>
      </c>
      <c r="O139" s="31" t="s">
        <v>6</v>
      </c>
      <c r="P139" s="31" t="s">
        <v>6</v>
      </c>
      <c r="Q139" s="31" t="s">
        <v>7</v>
      </c>
      <c r="R139" s="31" t="s">
        <v>1221</v>
      </c>
      <c r="S139" s="74"/>
    </row>
    <row r="140" spans="1:19">
      <c r="A140" s="170"/>
      <c r="B140" s="19" t="str">
        <f>'Data Model Overview'!B137</f>
        <v>Is 5G available</v>
      </c>
      <c r="C140" s="19" t="s">
        <v>947</v>
      </c>
      <c r="D140" s="19"/>
      <c r="E140" s="19" t="s">
        <v>839</v>
      </c>
      <c r="F140" s="19" t="s">
        <v>257</v>
      </c>
      <c r="G140" s="19" t="s">
        <v>844</v>
      </c>
      <c r="H140" s="19" t="s">
        <v>47</v>
      </c>
      <c r="I140" s="19" t="str">
        <f>'Data Model Overview'!C137</f>
        <v>5G Available</v>
      </c>
      <c r="J140" s="54"/>
      <c r="K140" s="30"/>
      <c r="L140" s="30"/>
      <c r="M140" s="30"/>
      <c r="N140" s="78" t="str">
        <f>'Data Model Overview'!N137</f>
        <v>Yes</v>
      </c>
      <c r="O140" s="31" t="s">
        <v>6</v>
      </c>
      <c r="P140" s="31" t="s">
        <v>6</v>
      </c>
      <c r="Q140" s="31" t="s">
        <v>7</v>
      </c>
      <c r="R140" s="31" t="s">
        <v>1221</v>
      </c>
      <c r="S140" s="74"/>
    </row>
    <row r="141" spans="1:19">
      <c r="A141" s="170"/>
      <c r="B141" s="19" t="str">
        <f>'Data Model Overview'!B138</f>
        <v>Mob plan cost last bill mth</v>
      </c>
      <c r="C141" s="19" t="s">
        <v>258</v>
      </c>
      <c r="D141" s="19"/>
      <c r="E141" s="19" t="s">
        <v>839</v>
      </c>
      <c r="F141" s="19" t="s">
        <v>259</v>
      </c>
      <c r="G141" s="19" t="s">
        <v>844</v>
      </c>
      <c r="H141" s="19" t="s">
        <v>104</v>
      </c>
      <c r="I141" s="19" t="str">
        <f>'Data Model Overview'!C138</f>
        <v>Mobile Plan Cost Last Bill Month</v>
      </c>
      <c r="J141" s="54"/>
      <c r="K141" s="30"/>
      <c r="L141" s="30"/>
      <c r="M141" s="30"/>
      <c r="N141" s="78" t="str">
        <f>'Data Model Overview'!N138</f>
        <v>Yes</v>
      </c>
      <c r="O141" s="31" t="s">
        <v>6</v>
      </c>
      <c r="P141" s="31" t="s">
        <v>6</v>
      </c>
      <c r="Q141" s="31" t="s">
        <v>6</v>
      </c>
      <c r="R141" s="31" t="s">
        <v>1221</v>
      </c>
      <c r="S141" s="74"/>
    </row>
    <row r="142" spans="1:19">
      <c r="A142" s="170"/>
      <c r="B142" s="19" t="str">
        <f>'Data Model Overview'!B139</f>
        <v>Mob plan cost 6 bill mth avg</v>
      </c>
      <c r="C142" s="19" t="s">
        <v>260</v>
      </c>
      <c r="D142" s="19"/>
      <c r="E142" s="19" t="s">
        <v>839</v>
      </c>
      <c r="F142" s="19" t="s">
        <v>261</v>
      </c>
      <c r="G142" s="19" t="s">
        <v>844</v>
      </c>
      <c r="H142" s="19" t="s">
        <v>104</v>
      </c>
      <c r="I142" s="19" t="str">
        <f>'Data Model Overview'!C139</f>
        <v>Mobile Plan Cost 6 Bill Month Average</v>
      </c>
      <c r="J142" s="54"/>
      <c r="K142" s="30"/>
      <c r="L142" s="30"/>
      <c r="M142" s="30"/>
      <c r="N142" s="78" t="str">
        <f>'Data Model Overview'!N139</f>
        <v>Yes</v>
      </c>
      <c r="O142" s="31" t="s">
        <v>6</v>
      </c>
      <c r="P142" s="31" t="s">
        <v>6</v>
      </c>
      <c r="Q142" s="31" t="s">
        <v>6</v>
      </c>
      <c r="R142" s="31" t="s">
        <v>1221</v>
      </c>
      <c r="S142" s="74"/>
    </row>
    <row r="143" spans="1:19">
      <c r="A143" s="170"/>
      <c r="B143" s="19" t="str">
        <f>'Data Model Overview'!B140</f>
        <v>Mob plan cost mthly delta</v>
      </c>
      <c r="C143" s="19" t="s">
        <v>262</v>
      </c>
      <c r="D143" s="19"/>
      <c r="E143" s="19" t="s">
        <v>839</v>
      </c>
      <c r="F143" s="19" t="s">
        <v>263</v>
      </c>
      <c r="G143" s="19" t="s">
        <v>844</v>
      </c>
      <c r="H143" s="19" t="s">
        <v>104</v>
      </c>
      <c r="I143" s="19" t="str">
        <f>'Data Model Overview'!C140</f>
        <v>Mobile Plan Cost Monthly Delta</v>
      </c>
      <c r="J143" s="54"/>
      <c r="K143" s="30"/>
      <c r="L143" s="30"/>
      <c r="M143" s="30"/>
      <c r="N143" s="78" t="str">
        <f>'Data Model Overview'!N140</f>
        <v>Yes</v>
      </c>
      <c r="O143" s="31" t="s">
        <v>6</v>
      </c>
      <c r="P143" s="31" t="s">
        <v>6</v>
      </c>
      <c r="Q143" s="31" t="s">
        <v>6</v>
      </c>
      <c r="R143" s="31" t="s">
        <v>1221</v>
      </c>
      <c r="S143" s="74"/>
    </row>
    <row r="144" spans="1:19">
      <c r="A144" s="170"/>
      <c r="B144" s="19" t="str">
        <f>'Data Model Overview'!B141</f>
        <v>Mob roam data lim today</v>
      </c>
      <c r="C144" s="19" t="s">
        <v>265</v>
      </c>
      <c r="D144" s="19"/>
      <c r="E144" s="19" t="s">
        <v>839</v>
      </c>
      <c r="F144" s="19" t="s">
        <v>266</v>
      </c>
      <c r="G144" s="19" t="s">
        <v>844</v>
      </c>
      <c r="H144" s="19" t="s">
        <v>104</v>
      </c>
      <c r="I144" s="19" t="str">
        <f>'Data Model Overview'!C141</f>
        <v>Mobile Breach Roaming Data limit Today</v>
      </c>
      <c r="J144" s="54"/>
      <c r="K144" s="30"/>
      <c r="L144" s="30"/>
      <c r="M144" s="30"/>
      <c r="N144" s="78" t="str">
        <f>'Data Model Overview'!N141</f>
        <v>Yes</v>
      </c>
      <c r="O144" s="31" t="s">
        <v>6</v>
      </c>
      <c r="P144" s="31" t="s">
        <v>6</v>
      </c>
      <c r="Q144" s="31" t="s">
        <v>7</v>
      </c>
      <c r="R144" s="31" t="s">
        <v>1221</v>
      </c>
      <c r="S144" s="74"/>
    </row>
    <row r="145" spans="1:19">
      <c r="A145" s="170"/>
      <c r="B145" s="19" t="str">
        <f>'Data Model Overview'!B142</f>
        <v>Mob roam data lim this week</v>
      </c>
      <c r="C145" s="19" t="s">
        <v>268</v>
      </c>
      <c r="D145" s="19"/>
      <c r="E145" s="19" t="s">
        <v>839</v>
      </c>
      <c r="F145" s="19" t="s">
        <v>269</v>
      </c>
      <c r="G145" s="19" t="s">
        <v>844</v>
      </c>
      <c r="H145" s="19" t="s">
        <v>104</v>
      </c>
      <c r="I145" s="19" t="str">
        <f>'Data Model Overview'!C142</f>
        <v>Mobile Breach Roaming Data limit this week</v>
      </c>
      <c r="J145" s="54"/>
      <c r="K145" s="30"/>
      <c r="L145" s="30"/>
      <c r="M145" s="30"/>
      <c r="N145" s="78" t="str">
        <f>'Data Model Overview'!N142</f>
        <v>Yes</v>
      </c>
      <c r="O145" s="31" t="s">
        <v>6</v>
      </c>
      <c r="P145" s="31" t="s">
        <v>6</v>
      </c>
      <c r="Q145" s="31" t="s">
        <v>6</v>
      </c>
      <c r="R145" s="31" t="s">
        <v>1221</v>
      </c>
      <c r="S145" s="74"/>
    </row>
    <row r="146" spans="1:19">
      <c r="A146" s="170"/>
      <c r="B146" s="19" t="str">
        <f>'Data Model Overview'!B143</f>
        <v>Mob roam data limthis bill mth</v>
      </c>
      <c r="C146" s="19" t="s">
        <v>270</v>
      </c>
      <c r="D146" s="19"/>
      <c r="E146" s="19" t="s">
        <v>839</v>
      </c>
      <c r="F146" s="19" t="s">
        <v>271</v>
      </c>
      <c r="G146" s="19" t="s">
        <v>844</v>
      </c>
      <c r="H146" s="19" t="s">
        <v>104</v>
      </c>
      <c r="I146" s="19" t="str">
        <f>'Data Model Overview'!C143</f>
        <v>Mobile Breach Roaming Data limit this Bill Month</v>
      </c>
      <c r="J146" s="54"/>
      <c r="K146" s="30"/>
      <c r="L146" s="30"/>
      <c r="M146" s="30"/>
      <c r="N146" s="78" t="str">
        <f>'Data Model Overview'!N143</f>
        <v>Yes</v>
      </c>
      <c r="O146" s="31" t="s">
        <v>6</v>
      </c>
      <c r="P146" s="31" t="s">
        <v>6</v>
      </c>
      <c r="Q146" s="31" t="s">
        <v>6</v>
      </c>
      <c r="R146" s="31" t="s">
        <v>1221</v>
      </c>
      <c r="S146" s="74"/>
    </row>
    <row r="147" spans="1:19">
      <c r="A147" s="170"/>
      <c r="B147" s="19" t="str">
        <f>'Data Model Overview'!B144</f>
        <v>Mob roam data lim avg 6 bill mths</v>
      </c>
      <c r="C147" s="19" t="s">
        <v>272</v>
      </c>
      <c r="D147" s="19"/>
      <c r="E147" s="19" t="s">
        <v>839</v>
      </c>
      <c r="F147" s="19" t="s">
        <v>273</v>
      </c>
      <c r="G147" s="19" t="s">
        <v>844</v>
      </c>
      <c r="H147" s="19" t="s">
        <v>104</v>
      </c>
      <c r="I147" s="19" t="str">
        <f>'Data Model Overview'!C144</f>
        <v>Mobile Breach Roaming Data limit Average 6 Bill Months</v>
      </c>
      <c r="J147" s="54"/>
      <c r="K147" s="30"/>
      <c r="L147" s="30"/>
      <c r="M147" s="30"/>
      <c r="N147" s="78" t="str">
        <f>'Data Model Overview'!N144</f>
        <v>Yes</v>
      </c>
      <c r="O147" s="31" t="s">
        <v>6</v>
      </c>
      <c r="P147" s="31" t="s">
        <v>6</v>
      </c>
      <c r="Q147" s="31" t="s">
        <v>6</v>
      </c>
      <c r="R147" s="31" t="s">
        <v>1221</v>
      </c>
      <c r="S147" s="74"/>
    </row>
    <row r="148" spans="1:19">
      <c r="A148" s="170"/>
      <c r="B148" s="19" t="str">
        <f>'Data Model Overview'!B145</f>
        <v>Mob roam data lim bill mth delta</v>
      </c>
      <c r="C148" s="19" t="s">
        <v>274</v>
      </c>
      <c r="D148" s="19"/>
      <c r="E148" s="19" t="s">
        <v>839</v>
      </c>
      <c r="F148" s="19" t="s">
        <v>275</v>
      </c>
      <c r="G148" s="19" t="s">
        <v>844</v>
      </c>
      <c r="H148" s="19" t="s">
        <v>104</v>
      </c>
      <c r="I148" s="19" t="str">
        <f>'Data Model Overview'!C145</f>
        <v>Mobile Breach Roaming Data limit Bill Month Delta</v>
      </c>
      <c r="J148" s="54"/>
      <c r="K148" s="30"/>
      <c r="L148" s="30"/>
      <c r="M148" s="30"/>
      <c r="N148" s="78" t="str">
        <f>'Data Model Overview'!N145</f>
        <v>Yes</v>
      </c>
      <c r="O148" s="31" t="s">
        <v>6</v>
      </c>
      <c r="P148" s="31" t="s">
        <v>6</v>
      </c>
      <c r="Q148" s="31" t="s">
        <v>6</v>
      </c>
      <c r="R148" s="31" t="s">
        <v>1221</v>
      </c>
      <c r="S148" s="74"/>
    </row>
    <row r="149" spans="1:19">
      <c r="A149" s="170"/>
      <c r="B149" s="19" t="str">
        <f>'Data Model Overview'!B146</f>
        <v>Mob roam voice lim today</v>
      </c>
      <c r="C149" s="19" t="s">
        <v>277</v>
      </c>
      <c r="D149" s="19"/>
      <c r="E149" s="19" t="s">
        <v>839</v>
      </c>
      <c r="F149" s="19" t="s">
        <v>278</v>
      </c>
      <c r="G149" s="19" t="s">
        <v>844</v>
      </c>
      <c r="H149" s="19" t="s">
        <v>104</v>
      </c>
      <c r="I149" s="19" t="str">
        <f>'Data Model Overview'!C146</f>
        <v>Mobile Breach Roaming Voice limit Today</v>
      </c>
      <c r="J149" s="54"/>
      <c r="K149" s="30"/>
      <c r="L149" s="30"/>
      <c r="M149" s="30"/>
      <c r="N149" s="78" t="str">
        <f>'Data Model Overview'!N146</f>
        <v>Yes</v>
      </c>
      <c r="O149" s="31" t="s">
        <v>6</v>
      </c>
      <c r="P149" s="31" t="s">
        <v>6</v>
      </c>
      <c r="Q149" s="31" t="s">
        <v>7</v>
      </c>
      <c r="R149" s="31" t="s">
        <v>1221</v>
      </c>
      <c r="S149" s="74"/>
    </row>
    <row r="150" spans="1:19">
      <c r="A150" s="170"/>
      <c r="B150" s="19" t="str">
        <f>'Data Model Overview'!B147</f>
        <v>Mob roam voice lim this week</v>
      </c>
      <c r="C150" s="19" t="s">
        <v>280</v>
      </c>
      <c r="D150" s="19"/>
      <c r="E150" s="19" t="s">
        <v>839</v>
      </c>
      <c r="F150" s="19" t="s">
        <v>281</v>
      </c>
      <c r="G150" s="19" t="s">
        <v>844</v>
      </c>
      <c r="H150" s="19" t="s">
        <v>104</v>
      </c>
      <c r="I150" s="19" t="str">
        <f>'Data Model Overview'!C147</f>
        <v>Mobile Breach Roaming Voice limit this week</v>
      </c>
      <c r="J150" s="54"/>
      <c r="K150" s="30"/>
      <c r="L150" s="30"/>
      <c r="M150" s="30"/>
      <c r="N150" s="78" t="str">
        <f>'Data Model Overview'!N147</f>
        <v>Yes</v>
      </c>
      <c r="O150" s="31" t="s">
        <v>6</v>
      </c>
      <c r="P150" s="31" t="s">
        <v>6</v>
      </c>
      <c r="Q150" s="31" t="s">
        <v>6</v>
      </c>
      <c r="R150" s="31" t="s">
        <v>1221</v>
      </c>
      <c r="S150" s="74"/>
    </row>
    <row r="151" spans="1:19">
      <c r="A151" s="170"/>
      <c r="B151" s="19" t="str">
        <f>'Data Model Overview'!B148</f>
        <v>Mob roam voice lim this bill mth</v>
      </c>
      <c r="C151" s="19" t="s">
        <v>282</v>
      </c>
      <c r="D151" s="19"/>
      <c r="E151" s="19" t="s">
        <v>839</v>
      </c>
      <c r="F151" s="19" t="s">
        <v>283</v>
      </c>
      <c r="G151" s="19" t="s">
        <v>844</v>
      </c>
      <c r="H151" s="19" t="s">
        <v>104</v>
      </c>
      <c r="I151" s="19" t="str">
        <f>'Data Model Overview'!C148</f>
        <v>Mobile Breach Roaming Voice limit this Bill Month</v>
      </c>
      <c r="J151" s="54"/>
      <c r="K151" s="30"/>
      <c r="L151" s="30"/>
      <c r="M151" s="30"/>
      <c r="N151" s="78" t="str">
        <f>'Data Model Overview'!N148</f>
        <v>Yes</v>
      </c>
      <c r="O151" s="31" t="s">
        <v>6</v>
      </c>
      <c r="P151" s="31" t="s">
        <v>6</v>
      </c>
      <c r="Q151" s="31" t="s">
        <v>6</v>
      </c>
      <c r="R151" s="31" t="s">
        <v>1221</v>
      </c>
      <c r="S151" s="74"/>
    </row>
    <row r="152" spans="1:19">
      <c r="A152" s="170"/>
      <c r="B152" s="19" t="str">
        <f>'Data Model Overview'!B149</f>
        <v>Mob roam voice lim avg 6 bill mths</v>
      </c>
      <c r="C152" s="19" t="s">
        <v>284</v>
      </c>
      <c r="D152" s="19"/>
      <c r="E152" s="19" t="s">
        <v>839</v>
      </c>
      <c r="F152" s="19" t="s">
        <v>285</v>
      </c>
      <c r="G152" s="19" t="s">
        <v>844</v>
      </c>
      <c r="H152" s="19" t="s">
        <v>104</v>
      </c>
      <c r="I152" s="19" t="str">
        <f>'Data Model Overview'!C149</f>
        <v>Mobile Breach Roaming Voice limit Average 6 Bill Months</v>
      </c>
      <c r="J152" s="54"/>
      <c r="K152" s="30"/>
      <c r="L152" s="30"/>
      <c r="M152" s="30"/>
      <c r="N152" s="78" t="str">
        <f>'Data Model Overview'!N149</f>
        <v>Yes</v>
      </c>
      <c r="O152" s="31" t="s">
        <v>6</v>
      </c>
      <c r="P152" s="31" t="s">
        <v>6</v>
      </c>
      <c r="Q152" s="31" t="s">
        <v>6</v>
      </c>
      <c r="R152" s="31" t="s">
        <v>1221</v>
      </c>
      <c r="S152" s="74"/>
    </row>
    <row r="153" spans="1:19">
      <c r="A153" s="170"/>
      <c r="B153" s="19" t="str">
        <f>'Data Model Overview'!B150</f>
        <v>Mob roam voice lim bill mth delta</v>
      </c>
      <c r="C153" s="19" t="s">
        <v>286</v>
      </c>
      <c r="D153" s="19"/>
      <c r="E153" s="19" t="s">
        <v>839</v>
      </c>
      <c r="F153" s="19" t="s">
        <v>287</v>
      </c>
      <c r="G153" s="19" t="s">
        <v>844</v>
      </c>
      <c r="H153" s="19" t="s">
        <v>104</v>
      </c>
      <c r="I153" s="19" t="str">
        <f>'Data Model Overview'!C150</f>
        <v>Mobile Breach Roaming Voice limit Bill Month Delta</v>
      </c>
      <c r="J153" s="54"/>
      <c r="K153" s="30"/>
      <c r="L153" s="30"/>
      <c r="M153" s="30"/>
      <c r="N153" s="78" t="str">
        <f>'Data Model Overview'!N150</f>
        <v>Yes</v>
      </c>
      <c r="O153" s="31" t="s">
        <v>6</v>
      </c>
      <c r="P153" s="31" t="s">
        <v>6</v>
      </c>
      <c r="Q153" s="31" t="s">
        <v>6</v>
      </c>
      <c r="R153" s="31" t="s">
        <v>1221</v>
      </c>
      <c r="S153" s="74"/>
    </row>
    <row r="154" spans="1:19">
      <c r="A154" s="170"/>
      <c r="B154" s="19" t="str">
        <f>'Data Model Overview'!B151</f>
        <v>Mob data add cost today</v>
      </c>
      <c r="C154" s="19" t="s">
        <v>289</v>
      </c>
      <c r="D154" s="19"/>
      <c r="E154" s="19" t="s">
        <v>839</v>
      </c>
      <c r="F154" s="19" t="s">
        <v>290</v>
      </c>
      <c r="G154" s="19" t="s">
        <v>844</v>
      </c>
      <c r="H154" s="19" t="s">
        <v>104</v>
      </c>
      <c r="I154" s="19" t="str">
        <f>'Data Model Overview'!C151</f>
        <v>Mobile Data Additional Cost Today</v>
      </c>
      <c r="J154" s="54"/>
      <c r="K154" s="30"/>
      <c r="L154" s="30"/>
      <c r="M154" s="30"/>
      <c r="N154" s="78" t="str">
        <f>'Data Model Overview'!N151</f>
        <v>Yes</v>
      </c>
      <c r="O154" s="31" t="s">
        <v>6</v>
      </c>
      <c r="P154" s="31" t="s">
        <v>6</v>
      </c>
      <c r="Q154" s="31" t="s">
        <v>7</v>
      </c>
      <c r="R154" s="31" t="s">
        <v>1221</v>
      </c>
      <c r="S154" s="74"/>
    </row>
    <row r="155" spans="1:19">
      <c r="A155" s="170"/>
      <c r="B155" s="19" t="str">
        <f>'Data Model Overview'!B152</f>
        <v>Mob data add cost last bill mth</v>
      </c>
      <c r="C155" s="19" t="s">
        <v>291</v>
      </c>
      <c r="D155" s="19"/>
      <c r="E155" s="19" t="s">
        <v>839</v>
      </c>
      <c r="F155" s="19" t="s">
        <v>292</v>
      </c>
      <c r="G155" s="19" t="s">
        <v>844</v>
      </c>
      <c r="H155" s="19" t="s">
        <v>104</v>
      </c>
      <c r="I155" s="19" t="str">
        <f>'Data Model Overview'!C152</f>
        <v>Mobile Data Additional Cost Last Bill Month</v>
      </c>
      <c r="J155" s="54"/>
      <c r="K155" s="30"/>
      <c r="L155" s="30"/>
      <c r="M155" s="30"/>
      <c r="N155" s="78" t="str">
        <f>'Data Model Overview'!N152</f>
        <v>Yes</v>
      </c>
      <c r="O155" s="31" t="s">
        <v>6</v>
      </c>
      <c r="P155" s="31" t="s">
        <v>6</v>
      </c>
      <c r="Q155" s="31" t="s">
        <v>6</v>
      </c>
      <c r="R155" s="31" t="s">
        <v>1221</v>
      </c>
      <c r="S155" s="74"/>
    </row>
    <row r="156" spans="1:19">
      <c r="A156" s="170"/>
      <c r="B156" s="19" t="str">
        <f>'Data Model Overview'!B153</f>
        <v>Mob data add cost 6 bill mth avg</v>
      </c>
      <c r="C156" s="19" t="s">
        <v>293</v>
      </c>
      <c r="D156" s="19"/>
      <c r="E156" s="19" t="s">
        <v>839</v>
      </c>
      <c r="F156" s="19" t="s">
        <v>294</v>
      </c>
      <c r="G156" s="19" t="s">
        <v>844</v>
      </c>
      <c r="H156" s="19" t="s">
        <v>104</v>
      </c>
      <c r="I156" s="19" t="str">
        <f>'Data Model Overview'!C153</f>
        <v>Mobile Data Additional Cost 6 Bill Month Average</v>
      </c>
      <c r="J156" s="54"/>
      <c r="K156" s="30"/>
      <c r="L156" s="30"/>
      <c r="M156" s="30"/>
      <c r="N156" s="78" t="str">
        <f>'Data Model Overview'!N153</f>
        <v>Yes</v>
      </c>
      <c r="O156" s="31" t="s">
        <v>6</v>
      </c>
      <c r="P156" s="31" t="s">
        <v>6</v>
      </c>
      <c r="Q156" s="31" t="s">
        <v>6</v>
      </c>
      <c r="R156" s="31" t="s">
        <v>1221</v>
      </c>
      <c r="S156" s="74"/>
    </row>
    <row r="157" spans="1:19">
      <c r="A157" s="170"/>
      <c r="B157" s="19" t="str">
        <f>'Data Model Overview'!B154</f>
        <v>Mob data add cost mthly delta</v>
      </c>
      <c r="C157" s="19" t="s">
        <v>295</v>
      </c>
      <c r="D157" s="19"/>
      <c r="E157" s="19" t="s">
        <v>839</v>
      </c>
      <c r="F157" s="19" t="s">
        <v>296</v>
      </c>
      <c r="G157" s="19" t="s">
        <v>844</v>
      </c>
      <c r="H157" s="19" t="s">
        <v>104</v>
      </c>
      <c r="I157" s="19" t="str">
        <f>'Data Model Overview'!C154</f>
        <v>Mobile Data Additional Cost Monthly Delta</v>
      </c>
      <c r="J157" s="54"/>
      <c r="K157" s="30"/>
      <c r="L157" s="30"/>
      <c r="M157" s="30"/>
      <c r="N157" s="78" t="str">
        <f>'Data Model Overview'!N154</f>
        <v>Yes</v>
      </c>
      <c r="O157" s="31" t="s">
        <v>6</v>
      </c>
      <c r="P157" s="31" t="s">
        <v>6</v>
      </c>
      <c r="Q157" s="31" t="s">
        <v>6</v>
      </c>
      <c r="R157" s="31" t="s">
        <v>1221</v>
      </c>
      <c r="S157" s="74"/>
    </row>
    <row r="158" spans="1:19">
      <c r="A158" s="170"/>
      <c r="B158" s="19" t="str">
        <f>'Data Model Overview'!B155</f>
        <v>Mob data MBs last bill mth</v>
      </c>
      <c r="C158" s="19" t="s">
        <v>297</v>
      </c>
      <c r="D158" s="19"/>
      <c r="E158" s="19" t="s">
        <v>839</v>
      </c>
      <c r="F158" s="19" t="s">
        <v>298</v>
      </c>
      <c r="G158" s="19" t="s">
        <v>844</v>
      </c>
      <c r="H158" s="19" t="s">
        <v>104</v>
      </c>
      <c r="I158" s="19" t="str">
        <f>'Data Model Overview'!C155</f>
        <v>Mobile Data MBs Last Bill Month</v>
      </c>
      <c r="J158" s="54"/>
      <c r="K158" s="30"/>
      <c r="L158" s="30"/>
      <c r="M158" s="30"/>
      <c r="N158" s="78" t="str">
        <f>'Data Model Overview'!N155</f>
        <v>Yes</v>
      </c>
      <c r="O158" s="31" t="s">
        <v>6</v>
      </c>
      <c r="P158" s="31" t="s">
        <v>6</v>
      </c>
      <c r="Q158" s="31" t="s">
        <v>6</v>
      </c>
      <c r="R158" s="31" t="s">
        <v>1221</v>
      </c>
      <c r="S158" s="74"/>
    </row>
    <row r="159" spans="1:19">
      <c r="A159" s="170"/>
      <c r="B159" s="19" t="str">
        <f>'Data Model Overview'!B156</f>
        <v>Mob data MBs 6 bill mth avg</v>
      </c>
      <c r="C159" s="19" t="s">
        <v>299</v>
      </c>
      <c r="D159" s="19"/>
      <c r="E159" s="19" t="s">
        <v>839</v>
      </c>
      <c r="F159" s="19" t="s">
        <v>300</v>
      </c>
      <c r="G159" s="19" t="s">
        <v>844</v>
      </c>
      <c r="H159" s="19" t="s">
        <v>104</v>
      </c>
      <c r="I159" s="19" t="str">
        <f>'Data Model Overview'!C156</f>
        <v>Mobile Data MBs 6 Bill Month Average</v>
      </c>
      <c r="J159" s="54"/>
      <c r="K159" s="30"/>
      <c r="L159" s="30"/>
      <c r="M159" s="30"/>
      <c r="N159" s="78" t="str">
        <f>'Data Model Overview'!N156</f>
        <v>Yes</v>
      </c>
      <c r="O159" s="31" t="s">
        <v>6</v>
      </c>
      <c r="P159" s="31" t="s">
        <v>6</v>
      </c>
      <c r="Q159" s="31" t="s">
        <v>6</v>
      </c>
      <c r="R159" s="31" t="s">
        <v>1221</v>
      </c>
      <c r="S159" s="74"/>
    </row>
    <row r="160" spans="1:19">
      <c r="A160" s="170"/>
      <c r="B160" s="19" t="str">
        <f>'Data Model Overview'!B157</f>
        <v>Mob data MBs mthly delta</v>
      </c>
      <c r="C160" s="19" t="s">
        <v>301</v>
      </c>
      <c r="D160" s="19"/>
      <c r="E160" s="19" t="s">
        <v>839</v>
      </c>
      <c r="F160" s="19" t="s">
        <v>302</v>
      </c>
      <c r="G160" s="19" t="s">
        <v>844</v>
      </c>
      <c r="H160" s="19" t="s">
        <v>104</v>
      </c>
      <c r="I160" s="19" t="str">
        <f>'Data Model Overview'!C157</f>
        <v>Mobile Data MBs Monthly Delta</v>
      </c>
      <c r="J160" s="54"/>
      <c r="K160" s="30"/>
      <c r="L160" s="30"/>
      <c r="M160" s="30"/>
      <c r="N160" s="78" t="str">
        <f>'Data Model Overview'!N157</f>
        <v>Yes</v>
      </c>
      <c r="O160" s="31" t="s">
        <v>6</v>
      </c>
      <c r="P160" s="31" t="s">
        <v>6</v>
      </c>
      <c r="Q160" s="31" t="s">
        <v>6</v>
      </c>
      <c r="R160" s="31" t="s">
        <v>1221</v>
      </c>
      <c r="S160" s="74"/>
    </row>
    <row r="161" spans="1:19">
      <c r="A161" s="170"/>
      <c r="B161" s="19" t="str">
        <f>'Data Model Overview'!B158</f>
        <v>Mob messages last bill mth</v>
      </c>
      <c r="C161" s="19" t="s">
        <v>303</v>
      </c>
      <c r="D161" s="19"/>
      <c r="E161" s="19" t="s">
        <v>839</v>
      </c>
      <c r="F161" s="19" t="s">
        <v>304</v>
      </c>
      <c r="G161" s="19" t="s">
        <v>844</v>
      </c>
      <c r="H161" s="19" t="s">
        <v>104</v>
      </c>
      <c r="I161" s="19" t="str">
        <f>'Data Model Overview'!C158</f>
        <v>Mobile Messages Last Bill Month</v>
      </c>
      <c r="J161" s="54"/>
      <c r="K161" s="30"/>
      <c r="L161" s="30"/>
      <c r="M161" s="30"/>
      <c r="N161" s="78" t="str">
        <f>'Data Model Overview'!N158</f>
        <v>Yes</v>
      </c>
      <c r="O161" s="31" t="s">
        <v>6</v>
      </c>
      <c r="P161" s="31" t="s">
        <v>6</v>
      </c>
      <c r="Q161" s="31" t="s">
        <v>6</v>
      </c>
      <c r="R161" s="31" t="s">
        <v>1221</v>
      </c>
      <c r="S161" s="74"/>
    </row>
    <row r="162" spans="1:19">
      <c r="A162" s="170"/>
      <c r="B162" s="19" t="str">
        <f>'Data Model Overview'!B159</f>
        <v>Mob messages 6 bill mth avg</v>
      </c>
      <c r="C162" s="19" t="s">
        <v>305</v>
      </c>
      <c r="D162" s="19"/>
      <c r="E162" s="19" t="s">
        <v>839</v>
      </c>
      <c r="F162" s="19" t="s">
        <v>306</v>
      </c>
      <c r="G162" s="19" t="s">
        <v>844</v>
      </c>
      <c r="H162" s="19" t="s">
        <v>104</v>
      </c>
      <c r="I162" s="19" t="str">
        <f>'Data Model Overview'!C159</f>
        <v>Mobile Messages 6 Bill Month Average</v>
      </c>
      <c r="J162" s="54"/>
      <c r="K162" s="30"/>
      <c r="L162" s="30"/>
      <c r="M162" s="30"/>
      <c r="N162" s="78" t="str">
        <f>'Data Model Overview'!N159</f>
        <v>Yes</v>
      </c>
      <c r="O162" s="31" t="s">
        <v>6</v>
      </c>
      <c r="P162" s="31" t="s">
        <v>6</v>
      </c>
      <c r="Q162" s="31" t="s">
        <v>6</v>
      </c>
      <c r="R162" s="31" t="s">
        <v>1221</v>
      </c>
      <c r="S162" s="74"/>
    </row>
    <row r="163" spans="1:19">
      <c r="A163" s="170"/>
      <c r="B163" s="19" t="str">
        <f>'Data Model Overview'!B160</f>
        <v>Mob messages mthly delta</v>
      </c>
      <c r="C163" s="19" t="s">
        <v>307</v>
      </c>
      <c r="D163" s="19"/>
      <c r="E163" s="19" t="s">
        <v>839</v>
      </c>
      <c r="F163" s="19" t="s">
        <v>308</v>
      </c>
      <c r="G163" s="19" t="s">
        <v>844</v>
      </c>
      <c r="H163" s="19" t="s">
        <v>104</v>
      </c>
      <c r="I163" s="19" t="str">
        <f>'Data Model Overview'!C160</f>
        <v>Mobile Messages Monthly Delta</v>
      </c>
      <c r="J163" s="54"/>
      <c r="K163" s="30"/>
      <c r="L163" s="30"/>
      <c r="M163" s="30"/>
      <c r="N163" s="78" t="str">
        <f>'Data Model Overview'!N160</f>
        <v>Yes</v>
      </c>
      <c r="O163" s="31" t="s">
        <v>6</v>
      </c>
      <c r="P163" s="31" t="s">
        <v>6</v>
      </c>
      <c r="Q163" s="31" t="s">
        <v>6</v>
      </c>
      <c r="R163" s="31" t="s">
        <v>1221</v>
      </c>
      <c r="S163" s="74"/>
    </row>
    <row r="164" spans="1:19">
      <c r="A164" s="170"/>
      <c r="B164" s="19" t="str">
        <f>'Data Model Overview'!B161</f>
        <v>Mob voice add cost today</v>
      </c>
      <c r="C164" s="19" t="s">
        <v>310</v>
      </c>
      <c r="D164" s="19"/>
      <c r="E164" s="19" t="s">
        <v>839</v>
      </c>
      <c r="F164" s="19" t="s">
        <v>311</v>
      </c>
      <c r="G164" s="19" t="s">
        <v>844</v>
      </c>
      <c r="H164" s="19" t="s">
        <v>104</v>
      </c>
      <c r="I164" s="19" t="str">
        <f>'Data Model Overview'!C161</f>
        <v>Mobile Voice Additional Cost Today</v>
      </c>
      <c r="J164" s="54"/>
      <c r="K164" s="30"/>
      <c r="L164" s="30"/>
      <c r="M164" s="30"/>
      <c r="N164" s="78" t="str">
        <f>'Data Model Overview'!N161</f>
        <v>Yes</v>
      </c>
      <c r="O164" s="31" t="s">
        <v>6</v>
      </c>
      <c r="P164" s="31" t="s">
        <v>6</v>
      </c>
      <c r="Q164" s="31" t="s">
        <v>7</v>
      </c>
      <c r="R164" s="31" t="s">
        <v>1221</v>
      </c>
      <c r="S164" s="74"/>
    </row>
    <row r="165" spans="1:19">
      <c r="A165" s="170"/>
      <c r="B165" s="19" t="str">
        <f>'Data Model Overview'!B162</f>
        <v>Mob voice add cost last bill mth</v>
      </c>
      <c r="C165" s="19" t="s">
        <v>312</v>
      </c>
      <c r="D165" s="19"/>
      <c r="E165" s="19" t="s">
        <v>839</v>
      </c>
      <c r="F165" s="19" t="s">
        <v>313</v>
      </c>
      <c r="G165" s="19" t="s">
        <v>844</v>
      </c>
      <c r="H165" s="19" t="s">
        <v>104</v>
      </c>
      <c r="I165" s="19" t="str">
        <f>'Data Model Overview'!C162</f>
        <v>Mobile Voice Additional Cost Last Bill Month</v>
      </c>
      <c r="J165" s="54"/>
      <c r="K165" s="30"/>
      <c r="L165" s="30"/>
      <c r="M165" s="30"/>
      <c r="N165" s="78" t="str">
        <f>'Data Model Overview'!N162</f>
        <v>Yes</v>
      </c>
      <c r="O165" s="31" t="s">
        <v>6</v>
      </c>
      <c r="P165" s="31" t="s">
        <v>6</v>
      </c>
      <c r="Q165" s="31" t="s">
        <v>6</v>
      </c>
      <c r="R165" s="31" t="s">
        <v>1221</v>
      </c>
      <c r="S165" s="74"/>
    </row>
    <row r="166" spans="1:19">
      <c r="A166" s="170"/>
      <c r="B166" s="19" t="str">
        <f>'Data Model Overview'!B163</f>
        <v>Mob voice add cost 6 bill mth avg</v>
      </c>
      <c r="C166" s="19" t="s">
        <v>314</v>
      </c>
      <c r="D166" s="19"/>
      <c r="E166" s="19" t="s">
        <v>839</v>
      </c>
      <c r="F166" s="19" t="s">
        <v>315</v>
      </c>
      <c r="G166" s="19" t="s">
        <v>844</v>
      </c>
      <c r="H166" s="19" t="s">
        <v>104</v>
      </c>
      <c r="I166" s="19" t="str">
        <f>'Data Model Overview'!C163</f>
        <v>Mobile Voice Additional Cost 6 Bill Month Average</v>
      </c>
      <c r="J166" s="54"/>
      <c r="K166" s="30"/>
      <c r="L166" s="30"/>
      <c r="M166" s="30"/>
      <c r="N166" s="78" t="str">
        <f>'Data Model Overview'!N163</f>
        <v>Yes</v>
      </c>
      <c r="O166" s="31" t="s">
        <v>6</v>
      </c>
      <c r="P166" s="31" t="s">
        <v>6</v>
      </c>
      <c r="Q166" s="31" t="s">
        <v>6</v>
      </c>
      <c r="R166" s="31" t="s">
        <v>1221</v>
      </c>
      <c r="S166" s="74"/>
    </row>
    <row r="167" spans="1:19">
      <c r="A167" s="170"/>
      <c r="B167" s="19" t="str">
        <f>'Data Model Overview'!B164</f>
        <v>Mob voice add cost mthly delta</v>
      </c>
      <c r="C167" s="19" t="s">
        <v>316</v>
      </c>
      <c r="D167" s="19"/>
      <c r="E167" s="19" t="s">
        <v>839</v>
      </c>
      <c r="F167" s="19" t="s">
        <v>317</v>
      </c>
      <c r="G167" s="19" t="s">
        <v>844</v>
      </c>
      <c r="H167" s="19" t="s">
        <v>104</v>
      </c>
      <c r="I167" s="19" t="str">
        <f>'Data Model Overview'!C164</f>
        <v>Mobile Voice Additional Cost Monthly Delta</v>
      </c>
      <c r="J167" s="54"/>
      <c r="K167" s="30"/>
      <c r="L167" s="30"/>
      <c r="M167" s="30"/>
      <c r="N167" s="78" t="str">
        <f>'Data Model Overview'!N164</f>
        <v>Yes</v>
      </c>
      <c r="O167" s="31" t="s">
        <v>6</v>
      </c>
      <c r="P167" s="31" t="s">
        <v>6</v>
      </c>
      <c r="Q167" s="31" t="s">
        <v>6</v>
      </c>
      <c r="R167" s="31" t="s">
        <v>1221</v>
      </c>
      <c r="S167" s="74"/>
    </row>
    <row r="168" spans="1:19">
      <c r="A168" s="170"/>
      <c r="B168" s="19" t="str">
        <f>'Data Model Overview'!B165</f>
        <v>Mob voice calls last bill mth</v>
      </c>
      <c r="C168" s="19" t="s">
        <v>318</v>
      </c>
      <c r="D168" s="19"/>
      <c r="E168" s="19" t="s">
        <v>839</v>
      </c>
      <c r="F168" s="19" t="s">
        <v>319</v>
      </c>
      <c r="G168" s="19" t="s">
        <v>844</v>
      </c>
      <c r="H168" s="19" t="s">
        <v>104</v>
      </c>
      <c r="I168" s="19" t="str">
        <f>'Data Model Overview'!C165</f>
        <v>Mobile Voice Calls Last Bill Month</v>
      </c>
      <c r="J168" s="54"/>
      <c r="K168" s="30"/>
      <c r="L168" s="30"/>
      <c r="M168" s="30"/>
      <c r="N168" s="78" t="str">
        <f>'Data Model Overview'!N165</f>
        <v>Yes</v>
      </c>
      <c r="O168" s="31" t="s">
        <v>6</v>
      </c>
      <c r="P168" s="31" t="s">
        <v>6</v>
      </c>
      <c r="Q168" s="31" t="s">
        <v>6</v>
      </c>
      <c r="R168" s="31" t="s">
        <v>1221</v>
      </c>
      <c r="S168" s="74"/>
    </row>
    <row r="169" spans="1:19">
      <c r="A169" s="170"/>
      <c r="B169" s="19" t="str">
        <f>'Data Model Overview'!B166</f>
        <v>Mob voice calls 6 bill mth avg</v>
      </c>
      <c r="C169" s="19" t="s">
        <v>320</v>
      </c>
      <c r="D169" s="19"/>
      <c r="E169" s="19" t="s">
        <v>839</v>
      </c>
      <c r="F169" s="19" t="s">
        <v>321</v>
      </c>
      <c r="G169" s="19" t="s">
        <v>844</v>
      </c>
      <c r="H169" s="19" t="s">
        <v>104</v>
      </c>
      <c r="I169" s="19" t="str">
        <f>'Data Model Overview'!C166</f>
        <v>Mobile Voice Calls 6 Bill Month Average</v>
      </c>
      <c r="J169" s="54"/>
      <c r="K169" s="30"/>
      <c r="L169" s="30"/>
      <c r="M169" s="30"/>
      <c r="N169" s="78" t="str">
        <f>'Data Model Overview'!N166</f>
        <v>Yes</v>
      </c>
      <c r="O169" s="31" t="s">
        <v>6</v>
      </c>
      <c r="P169" s="31" t="s">
        <v>6</v>
      </c>
      <c r="Q169" s="31" t="s">
        <v>6</v>
      </c>
      <c r="R169" s="31" t="s">
        <v>1221</v>
      </c>
      <c r="S169" s="74"/>
    </row>
    <row r="170" spans="1:19">
      <c r="A170" s="170"/>
      <c r="B170" s="19" t="str">
        <f>'Data Model Overview'!B167</f>
        <v>Mob voice calls mthly delta</v>
      </c>
      <c r="C170" s="19" t="s">
        <v>322</v>
      </c>
      <c r="D170" s="19"/>
      <c r="E170" s="19" t="s">
        <v>839</v>
      </c>
      <c r="F170" s="19" t="s">
        <v>323</v>
      </c>
      <c r="G170" s="19" t="s">
        <v>844</v>
      </c>
      <c r="H170" s="19" t="s">
        <v>104</v>
      </c>
      <c r="I170" s="19" t="str">
        <f>'Data Model Overview'!C167</f>
        <v>Mobile Voice Calls Monthly Delta</v>
      </c>
      <c r="J170" s="54"/>
      <c r="K170" s="30"/>
      <c r="L170" s="30"/>
      <c r="M170" s="30"/>
      <c r="N170" s="78" t="str">
        <f>'Data Model Overview'!N167</f>
        <v>Yes</v>
      </c>
      <c r="O170" s="31" t="s">
        <v>6</v>
      </c>
      <c r="P170" s="31" t="s">
        <v>6</v>
      </c>
      <c r="Q170" s="31" t="s">
        <v>6</v>
      </c>
      <c r="R170" s="31" t="s">
        <v>1221</v>
      </c>
      <c r="S170" s="74"/>
    </row>
    <row r="171" spans="1:19">
      <c r="A171" s="170"/>
      <c r="B171" s="19" t="str">
        <f>'Data Model Overview'!B168</f>
        <v>Mob voice drop calls today</v>
      </c>
      <c r="C171" s="19" t="s">
        <v>324</v>
      </c>
      <c r="D171" s="19"/>
      <c r="E171" s="19" t="s">
        <v>839</v>
      </c>
      <c r="F171" s="19" t="s">
        <v>325</v>
      </c>
      <c r="G171" s="19" t="s">
        <v>844</v>
      </c>
      <c r="H171" s="19" t="s">
        <v>104</v>
      </c>
      <c r="I171" s="19" t="str">
        <f>'Data Model Overview'!C168</f>
        <v>Mobile Voice DroPPed Calls Today</v>
      </c>
      <c r="J171" s="54"/>
      <c r="K171" s="30"/>
      <c r="L171" s="30"/>
      <c r="M171" s="30"/>
      <c r="N171" s="78" t="str">
        <f>'Data Model Overview'!N168</f>
        <v>Yes</v>
      </c>
      <c r="O171" s="31" t="s">
        <v>6</v>
      </c>
      <c r="P171" s="31" t="s">
        <v>6</v>
      </c>
      <c r="Q171" s="31" t="s">
        <v>7</v>
      </c>
      <c r="R171" s="31" t="s">
        <v>1221</v>
      </c>
      <c r="S171" s="74"/>
    </row>
    <row r="172" spans="1:19">
      <c r="A172" s="170"/>
      <c r="B172" s="19" t="str">
        <f>'Data Model Overview'!B169</f>
        <v>Mob voice drop calls last bill mth</v>
      </c>
      <c r="C172" s="19" t="s">
        <v>326</v>
      </c>
      <c r="D172" s="19"/>
      <c r="E172" s="19" t="s">
        <v>839</v>
      </c>
      <c r="F172" s="19" t="s">
        <v>327</v>
      </c>
      <c r="G172" s="19" t="s">
        <v>844</v>
      </c>
      <c r="H172" s="19" t="s">
        <v>104</v>
      </c>
      <c r="I172" s="19" t="str">
        <f>'Data Model Overview'!C169</f>
        <v>Mobile Voice DroPPed Calls Last Bill Month</v>
      </c>
      <c r="J172" s="54"/>
      <c r="K172" s="30"/>
      <c r="L172" s="30"/>
      <c r="M172" s="30"/>
      <c r="N172" s="78" t="str">
        <f>'Data Model Overview'!N169</f>
        <v>Yes</v>
      </c>
      <c r="O172" s="31" t="s">
        <v>6</v>
      </c>
      <c r="P172" s="31" t="s">
        <v>6</v>
      </c>
      <c r="Q172" s="31" t="s">
        <v>6</v>
      </c>
      <c r="R172" s="31" t="s">
        <v>1221</v>
      </c>
      <c r="S172" s="74"/>
    </row>
    <row r="173" spans="1:19">
      <c r="A173" s="170"/>
      <c r="B173" s="19" t="str">
        <f>'Data Model Overview'!B170</f>
        <v>Mob voice drop calls 6 bill mth avg</v>
      </c>
      <c r="C173" s="19" t="s">
        <v>328</v>
      </c>
      <c r="D173" s="19"/>
      <c r="E173" s="19" t="s">
        <v>839</v>
      </c>
      <c r="F173" s="19" t="s">
        <v>329</v>
      </c>
      <c r="G173" s="19" t="s">
        <v>844</v>
      </c>
      <c r="H173" s="19" t="s">
        <v>104</v>
      </c>
      <c r="I173" s="19" t="str">
        <f>'Data Model Overview'!C170</f>
        <v>Mobile Voice DroPPed Calls 6 Bill Month Average</v>
      </c>
      <c r="J173" s="54"/>
      <c r="K173" s="30"/>
      <c r="L173" s="30"/>
      <c r="M173" s="30"/>
      <c r="N173" s="78" t="str">
        <f>'Data Model Overview'!N170</f>
        <v>Yes</v>
      </c>
      <c r="O173" s="31" t="s">
        <v>6</v>
      </c>
      <c r="P173" s="31" t="s">
        <v>6</v>
      </c>
      <c r="Q173" s="31" t="s">
        <v>6</v>
      </c>
      <c r="R173" s="31" t="s">
        <v>1221</v>
      </c>
      <c r="S173" s="74"/>
    </row>
    <row r="174" spans="1:19">
      <c r="A174" s="170"/>
      <c r="B174" s="19" t="str">
        <f>'Data Model Overview'!B171</f>
        <v>Mob voice drop calls mthly delta</v>
      </c>
      <c r="C174" s="19" t="s">
        <v>330</v>
      </c>
      <c r="D174" s="19"/>
      <c r="E174" s="19" t="s">
        <v>839</v>
      </c>
      <c r="F174" s="19" t="s">
        <v>331</v>
      </c>
      <c r="G174" s="19" t="s">
        <v>844</v>
      </c>
      <c r="H174" s="19" t="s">
        <v>104</v>
      </c>
      <c r="I174" s="19" t="str">
        <f>'Data Model Overview'!C171</f>
        <v>Mobile Voice DroPPed Calls Monthly Delta</v>
      </c>
      <c r="J174" s="54"/>
      <c r="K174" s="30"/>
      <c r="L174" s="30"/>
      <c r="M174" s="30"/>
      <c r="N174" s="78" t="str">
        <f>'Data Model Overview'!N171</f>
        <v>Yes</v>
      </c>
      <c r="O174" s="31" t="s">
        <v>6</v>
      </c>
      <c r="P174" s="31" t="s">
        <v>6</v>
      </c>
      <c r="Q174" s="31" t="s">
        <v>6</v>
      </c>
      <c r="R174" s="31" t="s">
        <v>1221</v>
      </c>
      <c r="S174" s="74"/>
    </row>
    <row r="175" spans="1:19">
      <c r="A175" s="170"/>
      <c r="B175" s="19" t="str">
        <f>'Data Model Overview'!B172</f>
        <v>Mob voice mins last bill mth</v>
      </c>
      <c r="C175" s="19" t="s">
        <v>332</v>
      </c>
      <c r="D175" s="19"/>
      <c r="E175" s="19" t="s">
        <v>839</v>
      </c>
      <c r="F175" s="19" t="s">
        <v>333</v>
      </c>
      <c r="G175" s="19" t="s">
        <v>844</v>
      </c>
      <c r="H175" s="19" t="s">
        <v>104</v>
      </c>
      <c r="I175" s="19" t="str">
        <f>'Data Model Overview'!C172</f>
        <v>Mobile Voice Mins Last Bill Month</v>
      </c>
      <c r="J175" s="54"/>
      <c r="K175" s="30"/>
      <c r="L175" s="30"/>
      <c r="M175" s="30"/>
      <c r="N175" s="78" t="str">
        <f>'Data Model Overview'!N172</f>
        <v>Yes</v>
      </c>
      <c r="O175" s="31" t="s">
        <v>6</v>
      </c>
      <c r="P175" s="31" t="s">
        <v>6</v>
      </c>
      <c r="Q175" s="31" t="s">
        <v>6</v>
      </c>
      <c r="R175" s="31" t="s">
        <v>1221</v>
      </c>
      <c r="S175" s="74"/>
    </row>
    <row r="176" spans="1:19">
      <c r="A176" s="170"/>
      <c r="B176" s="19" t="str">
        <f>'Data Model Overview'!B173</f>
        <v>Mob voice mins 6 bill mth avg</v>
      </c>
      <c r="C176" s="19" t="s">
        <v>334</v>
      </c>
      <c r="D176" s="19"/>
      <c r="E176" s="19" t="s">
        <v>839</v>
      </c>
      <c r="F176" s="19" t="s">
        <v>335</v>
      </c>
      <c r="G176" s="19" t="s">
        <v>844</v>
      </c>
      <c r="H176" s="19" t="s">
        <v>104</v>
      </c>
      <c r="I176" s="19" t="str">
        <f>'Data Model Overview'!C173</f>
        <v>Mobile Voice Mins 6 Bill Month Average</v>
      </c>
      <c r="J176" s="54"/>
      <c r="K176" s="30"/>
      <c r="L176" s="30"/>
      <c r="M176" s="30"/>
      <c r="N176" s="78" t="str">
        <f>'Data Model Overview'!N173</f>
        <v>Yes</v>
      </c>
      <c r="O176" s="31" t="s">
        <v>6</v>
      </c>
      <c r="P176" s="31" t="s">
        <v>6</v>
      </c>
      <c r="Q176" s="31" t="s">
        <v>6</v>
      </c>
      <c r="R176" s="31" t="s">
        <v>1221</v>
      </c>
      <c r="S176" s="74"/>
    </row>
    <row r="177" spans="1:19">
      <c r="A177" s="170"/>
      <c r="B177" s="19" t="str">
        <f>'Data Model Overview'!B174</f>
        <v>Mob voice mins mthly delta</v>
      </c>
      <c r="C177" s="19" t="s">
        <v>336</v>
      </c>
      <c r="D177" s="19"/>
      <c r="E177" s="19" t="s">
        <v>839</v>
      </c>
      <c r="F177" s="19" t="s">
        <v>337</v>
      </c>
      <c r="G177" s="19" t="s">
        <v>844</v>
      </c>
      <c r="H177" s="19" t="s">
        <v>104</v>
      </c>
      <c r="I177" s="19" t="str">
        <f>'Data Model Overview'!C174</f>
        <v>Mobile Voice Mins Monthly Delta</v>
      </c>
      <c r="J177" s="54"/>
      <c r="K177" s="30"/>
      <c r="L177" s="30"/>
      <c r="M177" s="30"/>
      <c r="N177" s="78" t="str">
        <f>'Data Model Overview'!N174</f>
        <v>Yes</v>
      </c>
      <c r="O177" s="31" t="s">
        <v>6</v>
      </c>
      <c r="P177" s="31" t="s">
        <v>6</v>
      </c>
      <c r="Q177" s="31" t="s">
        <v>6</v>
      </c>
      <c r="R177" s="31" t="s">
        <v>1221</v>
      </c>
      <c r="S177" s="74"/>
    </row>
    <row r="178" spans="1:19">
      <c r="A178" s="170"/>
      <c r="B178" s="19" t="str">
        <f>'Data Model Overview'!B175</f>
        <v>Is barring active</v>
      </c>
      <c r="C178" s="19" t="s">
        <v>338</v>
      </c>
      <c r="D178" s="19"/>
      <c r="E178" s="19" t="s">
        <v>839</v>
      </c>
      <c r="F178" s="19" t="s">
        <v>339</v>
      </c>
      <c r="G178" s="19" t="s">
        <v>844</v>
      </c>
      <c r="H178" s="19" t="s">
        <v>47</v>
      </c>
      <c r="I178" s="19" t="str">
        <f>'Data Model Overview'!C175</f>
        <v>Is Barring Being Used Flag</v>
      </c>
      <c r="J178" s="54"/>
      <c r="K178" s="30"/>
      <c r="L178" s="30"/>
      <c r="M178" s="30"/>
      <c r="N178" s="78" t="str">
        <f>'Data Model Overview'!N175</f>
        <v>Yes</v>
      </c>
      <c r="O178" s="31" t="s">
        <v>6</v>
      </c>
      <c r="P178" s="31" t="s">
        <v>6</v>
      </c>
      <c r="Q178" s="31" t="s">
        <v>7</v>
      </c>
      <c r="R178" s="31" t="s">
        <v>1221</v>
      </c>
      <c r="S178" s="74"/>
    </row>
    <row r="179" spans="1:19">
      <c r="A179" s="170"/>
      <c r="B179" s="19" t="str">
        <f>'Data Model Overview'!B176</f>
        <v>Barring start date</v>
      </c>
      <c r="C179" s="19" t="s">
        <v>340</v>
      </c>
      <c r="D179" s="19"/>
      <c r="E179" s="19" t="s">
        <v>839</v>
      </c>
      <c r="F179" s="19" t="s">
        <v>341</v>
      </c>
      <c r="G179" s="19" t="s">
        <v>844</v>
      </c>
      <c r="H179" s="19" t="s">
        <v>71</v>
      </c>
      <c r="I179" s="19" t="str">
        <f>'Data Model Overview'!C176</f>
        <v>Start Date if Barring is Date Constrained</v>
      </c>
      <c r="J179" s="54"/>
      <c r="K179" s="30"/>
      <c r="L179" s="30"/>
      <c r="M179" s="30"/>
      <c r="N179" s="78" t="str">
        <f>'Data Model Overview'!N176</f>
        <v>Yes</v>
      </c>
      <c r="O179" s="31" t="s">
        <v>6</v>
      </c>
      <c r="P179" s="31" t="s">
        <v>6</v>
      </c>
      <c r="Q179" s="31" t="s">
        <v>6</v>
      </c>
      <c r="R179" s="31" t="s">
        <v>1221</v>
      </c>
      <c r="S179" s="74"/>
    </row>
    <row r="180" spans="1:19">
      <c r="A180" s="170"/>
      <c r="B180" s="19" t="str">
        <f>'Data Model Overview'!B177</f>
        <v>Barring end date</v>
      </c>
      <c r="C180" s="19" t="s">
        <v>342</v>
      </c>
      <c r="D180" s="19"/>
      <c r="E180" s="19" t="s">
        <v>839</v>
      </c>
      <c r="F180" s="19" t="s">
        <v>343</v>
      </c>
      <c r="G180" s="19" t="s">
        <v>844</v>
      </c>
      <c r="H180" s="19" t="s">
        <v>71</v>
      </c>
      <c r="I180" s="19" t="str">
        <f>'Data Model Overview'!C177</f>
        <v>End Date if Barring is Date Constrained</v>
      </c>
      <c r="J180" s="54"/>
      <c r="K180" s="30"/>
      <c r="L180" s="30"/>
      <c r="M180" s="30"/>
      <c r="N180" s="78" t="str">
        <f>'Data Model Overview'!N177</f>
        <v>Yes</v>
      </c>
      <c r="O180" s="31" t="s">
        <v>6</v>
      </c>
      <c r="P180" s="31" t="s">
        <v>6</v>
      </c>
      <c r="Q180" s="31" t="s">
        <v>6</v>
      </c>
      <c r="R180" s="31" t="s">
        <v>1221</v>
      </c>
      <c r="S180" s="74"/>
    </row>
    <row r="181" spans="1:19">
      <c r="A181" s="170"/>
      <c r="B181" s="19" t="str">
        <f>'Data Model Overview'!B178</f>
        <v>Barring reason</v>
      </c>
      <c r="C181" s="19" t="s">
        <v>344</v>
      </c>
      <c r="D181" s="19"/>
      <c r="E181" s="19" t="s">
        <v>839</v>
      </c>
      <c r="F181" s="19" t="s">
        <v>345</v>
      </c>
      <c r="G181" s="19" t="s">
        <v>844</v>
      </c>
      <c r="H181" s="19" t="s">
        <v>10</v>
      </c>
      <c r="I181" s="19" t="str">
        <f>'Data Model Overview'!C178</f>
        <v>Type of Barring</v>
      </c>
      <c r="J181" s="54"/>
      <c r="K181" s="30"/>
      <c r="L181" s="30"/>
      <c r="M181" s="30"/>
      <c r="N181" s="78" t="str">
        <f>'Data Model Overview'!N178</f>
        <v>Yes</v>
      </c>
      <c r="O181" s="31" t="s">
        <v>6</v>
      </c>
      <c r="P181" s="31" t="s">
        <v>6</v>
      </c>
      <c r="Q181" s="31" t="s">
        <v>6</v>
      </c>
      <c r="R181" s="31" t="s">
        <v>1221</v>
      </c>
      <c r="S181" s="74"/>
    </row>
    <row r="182" spans="1:19">
      <c r="A182" s="170"/>
      <c r="B182" s="19" t="str">
        <f>'Data Model Overview'!B179</f>
        <v>PP balance amt</v>
      </c>
      <c r="C182" s="19" t="s">
        <v>346</v>
      </c>
      <c r="D182" s="19"/>
      <c r="E182" s="19" t="s">
        <v>839</v>
      </c>
      <c r="F182" s="19" t="s">
        <v>347</v>
      </c>
      <c r="G182" s="19" t="s">
        <v>844</v>
      </c>
      <c r="H182" s="19" t="s">
        <v>104</v>
      </c>
      <c r="I182" s="19" t="str">
        <f>'Data Model Overview'!C179</f>
        <v>PrePay Balance Amount</v>
      </c>
      <c r="J182" s="54"/>
      <c r="K182" s="30"/>
      <c r="L182" s="30"/>
      <c r="M182" s="30"/>
      <c r="N182" s="78" t="str">
        <f>'Data Model Overview'!N179</f>
        <v>Yes</v>
      </c>
      <c r="O182" s="31" t="s">
        <v>6</v>
      </c>
      <c r="P182" s="31" t="s">
        <v>6</v>
      </c>
      <c r="Q182" s="31" t="s">
        <v>6</v>
      </c>
      <c r="R182" s="31" t="s">
        <v>1221</v>
      </c>
      <c r="S182" s="74"/>
    </row>
    <row r="183" spans="1:19">
      <c r="A183" s="170"/>
      <c r="B183" s="19" t="str">
        <f>'Data Model Overview'!B180</f>
        <v>PP last top up amt</v>
      </c>
      <c r="C183" s="19" t="s">
        <v>348</v>
      </c>
      <c r="D183" s="19"/>
      <c r="E183" s="19" t="s">
        <v>839</v>
      </c>
      <c r="F183" s="19" t="s">
        <v>349</v>
      </c>
      <c r="G183" s="19" t="s">
        <v>844</v>
      </c>
      <c r="H183" s="19" t="s">
        <v>104</v>
      </c>
      <c r="I183" s="19" t="str">
        <f>'Data Model Overview'!C180</f>
        <v>PrePay Last Top-Up Amount</v>
      </c>
      <c r="J183" s="54"/>
      <c r="K183" s="30"/>
      <c r="L183" s="30"/>
      <c r="M183" s="30"/>
      <c r="N183" s="78" t="str">
        <f>'Data Model Overview'!N180</f>
        <v>Yes</v>
      </c>
      <c r="O183" s="31" t="s">
        <v>6</v>
      </c>
      <c r="P183" s="31" t="s">
        <v>6</v>
      </c>
      <c r="Q183" s="31" t="s">
        <v>6</v>
      </c>
      <c r="R183" s="31" t="s">
        <v>1221</v>
      </c>
      <c r="S183" s="74"/>
    </row>
    <row r="184" spans="1:19">
      <c r="A184" s="170"/>
      <c r="B184" s="19" t="str">
        <f>'Data Model Overview'!B181</f>
        <v>PP last top up date</v>
      </c>
      <c r="C184" s="19" t="s">
        <v>351</v>
      </c>
      <c r="D184" s="19"/>
      <c r="E184" s="19" t="s">
        <v>839</v>
      </c>
      <c r="F184" s="19" t="s">
        <v>352</v>
      </c>
      <c r="G184" s="19" t="s">
        <v>844</v>
      </c>
      <c r="H184" s="19" t="s">
        <v>71</v>
      </c>
      <c r="I184" s="19" t="str">
        <f>'Data Model Overview'!C181</f>
        <v>PrePay Last Top-Up Date</v>
      </c>
      <c r="J184" s="54"/>
      <c r="K184" s="30"/>
      <c r="L184" s="30"/>
      <c r="M184" s="30"/>
      <c r="N184" s="78" t="str">
        <f>'Data Model Overview'!N181</f>
        <v>Yes</v>
      </c>
      <c r="O184" s="31" t="s">
        <v>6</v>
      </c>
      <c r="P184" s="31" t="s">
        <v>6</v>
      </c>
      <c r="Q184" s="31" t="s">
        <v>6</v>
      </c>
      <c r="R184" s="31" t="s">
        <v>1221</v>
      </c>
      <c r="S184" s="74"/>
    </row>
    <row r="185" spans="1:19">
      <c r="A185" s="170"/>
      <c r="B185" s="19" t="str">
        <f>'Data Model Overview'!B182</f>
        <v>PP days since last top up</v>
      </c>
      <c r="C185" s="19" t="s">
        <v>354</v>
      </c>
      <c r="D185" s="19"/>
      <c r="E185" s="19" t="s">
        <v>839</v>
      </c>
      <c r="F185" s="19" t="s">
        <v>355</v>
      </c>
      <c r="G185" s="19" t="s">
        <v>844</v>
      </c>
      <c r="H185" s="19" t="s">
        <v>11</v>
      </c>
      <c r="I185" s="19" t="str">
        <f>'Data Model Overview'!C182</f>
        <v>PrePay Days Since Last Top-Up</v>
      </c>
      <c r="J185" s="54"/>
      <c r="K185" s="30"/>
      <c r="L185" s="30"/>
      <c r="M185" s="30"/>
      <c r="N185" s="78" t="str">
        <f>'Data Model Overview'!N182</f>
        <v>Yes</v>
      </c>
      <c r="O185" s="31" t="s">
        <v>6</v>
      </c>
      <c r="P185" s="31" t="s">
        <v>6</v>
      </c>
      <c r="Q185" s="31" t="s">
        <v>6</v>
      </c>
      <c r="R185" s="31" t="s">
        <v>1221</v>
      </c>
      <c r="S185" s="74"/>
    </row>
    <row r="186" spans="1:19">
      <c r="A186" s="170"/>
      <c r="B186" s="19" t="str">
        <f>'Data Model Overview'!B183</f>
        <v>PP top up amt this mth</v>
      </c>
      <c r="C186" s="19" t="s">
        <v>356</v>
      </c>
      <c r="D186" s="19"/>
      <c r="E186" s="19" t="s">
        <v>839</v>
      </c>
      <c r="F186" s="19" t="s">
        <v>357</v>
      </c>
      <c r="G186" s="19" t="s">
        <v>844</v>
      </c>
      <c r="H186" s="19" t="s">
        <v>104</v>
      </c>
      <c r="I186" s="19" t="str">
        <f>'Data Model Overview'!C183</f>
        <v>PrePay Top-Up Amount This Month</v>
      </c>
      <c r="J186" s="54"/>
      <c r="K186" s="30"/>
      <c r="L186" s="30"/>
      <c r="M186" s="30"/>
      <c r="N186" s="78" t="str">
        <f>'Data Model Overview'!N183</f>
        <v>Yes</v>
      </c>
      <c r="O186" s="31" t="s">
        <v>6</v>
      </c>
      <c r="P186" s="31" t="s">
        <v>6</v>
      </c>
      <c r="Q186" s="31" t="s">
        <v>6</v>
      </c>
      <c r="R186" s="31" t="s">
        <v>1221</v>
      </c>
      <c r="S186" s="74"/>
    </row>
    <row r="187" spans="1:19">
      <c r="A187" s="170"/>
      <c r="B187" s="19" t="str">
        <f>'Data Model Overview'!B184</f>
        <v>PP top up amt last mth</v>
      </c>
      <c r="C187" s="19" t="s">
        <v>358</v>
      </c>
      <c r="D187" s="19"/>
      <c r="E187" s="19" t="s">
        <v>839</v>
      </c>
      <c r="F187" s="19" t="s">
        <v>359</v>
      </c>
      <c r="G187" s="19" t="s">
        <v>844</v>
      </c>
      <c r="H187" s="19" t="s">
        <v>104</v>
      </c>
      <c r="I187" s="19" t="str">
        <f>'Data Model Overview'!C184</f>
        <v>PrePay Top-Up Amount Last Month</v>
      </c>
      <c r="J187" s="54"/>
      <c r="K187" s="30"/>
      <c r="L187" s="30"/>
      <c r="M187" s="30"/>
      <c r="N187" s="78" t="str">
        <f>'Data Model Overview'!N184</f>
        <v>Yes</v>
      </c>
      <c r="O187" s="31" t="s">
        <v>6</v>
      </c>
      <c r="P187" s="31" t="s">
        <v>6</v>
      </c>
      <c r="Q187" s="31" t="s">
        <v>6</v>
      </c>
      <c r="R187" s="31" t="s">
        <v>1221</v>
      </c>
      <c r="S187" s="74"/>
    </row>
    <row r="188" spans="1:19">
      <c r="A188" s="170"/>
      <c r="B188" s="19" t="str">
        <f>'Data Model Overview'!B185</f>
        <v>PP top up amt 6 mth avg</v>
      </c>
      <c r="C188" s="19" t="s">
        <v>360</v>
      </c>
      <c r="D188" s="19"/>
      <c r="E188" s="19" t="s">
        <v>839</v>
      </c>
      <c r="F188" s="19" t="s">
        <v>361</v>
      </c>
      <c r="G188" s="19" t="s">
        <v>844</v>
      </c>
      <c r="H188" s="19" t="s">
        <v>104</v>
      </c>
      <c r="I188" s="19" t="str">
        <f>'Data Model Overview'!C185</f>
        <v>PrePay Top-Up Amount 6 Month Average</v>
      </c>
      <c r="J188" s="54"/>
      <c r="K188" s="30"/>
      <c r="L188" s="30"/>
      <c r="M188" s="30"/>
      <c r="N188" s="78" t="str">
        <f>'Data Model Overview'!N185</f>
        <v>Yes</v>
      </c>
      <c r="O188" s="31" t="s">
        <v>6</v>
      </c>
      <c r="P188" s="31" t="s">
        <v>6</v>
      </c>
      <c r="Q188" s="31" t="s">
        <v>6</v>
      </c>
      <c r="R188" s="31" t="s">
        <v>1221</v>
      </c>
      <c r="S188" s="74"/>
    </row>
    <row r="189" spans="1:19">
      <c r="A189" s="170"/>
      <c r="B189" s="19" t="str">
        <f>'Data Model Overview'!B186</f>
        <v>Is PP customer</v>
      </c>
      <c r="C189" s="19" t="s">
        <v>362</v>
      </c>
      <c r="D189" s="19"/>
      <c r="E189" s="19" t="s">
        <v>839</v>
      </c>
      <c r="F189" s="19" t="s">
        <v>363</v>
      </c>
      <c r="G189" s="19" t="s">
        <v>844</v>
      </c>
      <c r="H189" s="19" t="s">
        <v>47</v>
      </c>
      <c r="I189" s="19" t="str">
        <f>'Data Model Overview'!C186</f>
        <v>Is Customer a PrePay Customer</v>
      </c>
      <c r="J189" s="54"/>
      <c r="K189" s="30"/>
      <c r="L189" s="30"/>
      <c r="M189" s="30"/>
      <c r="N189" s="78" t="str">
        <f>'Data Model Overview'!N186</f>
        <v>Yes</v>
      </c>
      <c r="O189" s="31" t="s">
        <v>6</v>
      </c>
      <c r="P189" s="31" t="s">
        <v>6</v>
      </c>
      <c r="Q189" s="31" t="s">
        <v>7</v>
      </c>
      <c r="R189" s="31" t="s">
        <v>1221</v>
      </c>
      <c r="S189" s="74"/>
    </row>
    <row r="190" spans="1:19">
      <c r="A190" s="170"/>
      <c r="B190" s="19" t="str">
        <f>'Data Model Overview'!B187</f>
        <v>PP top up mth delta</v>
      </c>
      <c r="C190" s="19" t="s">
        <v>365</v>
      </c>
      <c r="D190" s="19"/>
      <c r="E190" s="19" t="s">
        <v>839</v>
      </c>
      <c r="F190" s="19" t="s">
        <v>366</v>
      </c>
      <c r="G190" s="19" t="s">
        <v>844</v>
      </c>
      <c r="H190" s="19" t="s">
        <v>104</v>
      </c>
      <c r="I190" s="19" t="str">
        <f>'Data Model Overview'!C187</f>
        <v>PrePay Top-Up Amount Monthly Delta</v>
      </c>
      <c r="J190" s="54"/>
      <c r="K190" s="30"/>
      <c r="L190" s="30"/>
      <c r="M190" s="30"/>
      <c r="N190" s="78" t="str">
        <f>'Data Model Overview'!N187</f>
        <v>Yes</v>
      </c>
      <c r="O190" s="31" t="s">
        <v>6</v>
      </c>
      <c r="P190" s="31" t="s">
        <v>6</v>
      </c>
      <c r="Q190" s="31" t="s">
        <v>6</v>
      </c>
      <c r="R190" s="31" t="s">
        <v>1221</v>
      </c>
      <c r="S190" s="74"/>
    </row>
    <row r="191" spans="1:19">
      <c r="A191" s="170"/>
      <c r="B191" s="19" t="str">
        <f>'Data Model Overview'!B188</f>
        <v>Previous mobile</v>
      </c>
      <c r="C191" s="19" t="s">
        <v>372</v>
      </c>
      <c r="D191" s="19"/>
      <c r="E191" s="19" t="s">
        <v>839</v>
      </c>
      <c r="F191" s="19" t="s">
        <v>373</v>
      </c>
      <c r="G191" s="19" t="s">
        <v>844</v>
      </c>
      <c r="H191" s="19" t="s">
        <v>10</v>
      </c>
      <c r="I191" s="19" t="str">
        <f>'Data Model Overview'!C188</f>
        <v>Previous Mobile Plan</v>
      </c>
      <c r="J191" s="54"/>
      <c r="K191" s="30"/>
      <c r="L191" s="30"/>
      <c r="M191" s="30"/>
      <c r="N191" s="78" t="str">
        <f>'Data Model Overview'!N188</f>
        <v>Yes</v>
      </c>
      <c r="O191" s="31" t="s">
        <v>6</v>
      </c>
      <c r="P191" s="31" t="s">
        <v>6</v>
      </c>
      <c r="Q191" s="31" t="s">
        <v>6</v>
      </c>
      <c r="R191" s="31" t="s">
        <v>1221</v>
      </c>
      <c r="S191" s="74"/>
    </row>
    <row r="192" spans="1:19">
      <c r="A192" s="171"/>
      <c r="B192" s="19" t="str">
        <f>'Data Model Overview'!B189</f>
        <v>Previous handset</v>
      </c>
      <c r="C192" s="19" t="s">
        <v>375</v>
      </c>
      <c r="D192" s="19"/>
      <c r="E192" s="19" t="s">
        <v>839</v>
      </c>
      <c r="F192" s="19" t="s">
        <v>376</v>
      </c>
      <c r="G192" s="19" t="s">
        <v>844</v>
      </c>
      <c r="H192" s="19" t="s">
        <v>10</v>
      </c>
      <c r="I192" s="19" t="str">
        <f>'Data Model Overview'!C189</f>
        <v>Previous Mobile Handset Device</v>
      </c>
      <c r="J192" s="54"/>
      <c r="K192" s="30"/>
      <c r="L192" s="30"/>
      <c r="M192" s="30"/>
      <c r="N192" s="78" t="str">
        <f>'Data Model Overview'!N189</f>
        <v>Yes</v>
      </c>
      <c r="O192" s="31" t="s">
        <v>6</v>
      </c>
      <c r="P192" s="31" t="s">
        <v>6</v>
      </c>
      <c r="Q192" s="31" t="s">
        <v>6</v>
      </c>
      <c r="R192" s="31" t="s">
        <v>1221</v>
      </c>
      <c r="S192" s="74"/>
    </row>
    <row r="193" spans="1:19">
      <c r="A193" s="161" t="s">
        <v>482</v>
      </c>
      <c r="B193" s="19" t="str">
        <f>'Data Model Overview'!B190</f>
        <v>TV plan cost last bill mth</v>
      </c>
      <c r="C193" s="19" t="s">
        <v>378</v>
      </c>
      <c r="D193" s="19"/>
      <c r="E193" s="19" t="s">
        <v>839</v>
      </c>
      <c r="F193" s="19" t="s">
        <v>379</v>
      </c>
      <c r="G193" s="19" t="s">
        <v>844</v>
      </c>
      <c r="H193" s="19" t="s">
        <v>104</v>
      </c>
      <c r="I193" s="19" t="str">
        <f>'Data Model Overview'!C190</f>
        <v>TV Plan Cost Last Bill Month</v>
      </c>
      <c r="J193" s="54"/>
      <c r="K193" s="30"/>
      <c r="L193" s="30"/>
      <c r="M193" s="30"/>
      <c r="N193" s="78" t="str">
        <f>'Data Model Overview'!N190</f>
        <v>Yes</v>
      </c>
      <c r="O193" s="31" t="s">
        <v>6</v>
      </c>
      <c r="P193" s="31" t="s">
        <v>6</v>
      </c>
      <c r="Q193" s="31" t="s">
        <v>6</v>
      </c>
      <c r="R193" s="31" t="s">
        <v>1221</v>
      </c>
      <c r="S193" s="74"/>
    </row>
    <row r="194" spans="1:19">
      <c r="A194" s="162"/>
      <c r="B194" s="19" t="str">
        <f>'Data Model Overview'!B191</f>
        <v>TV plan cost 6 bill mth avg</v>
      </c>
      <c r="C194" s="19" t="s">
        <v>380</v>
      </c>
      <c r="D194" s="19"/>
      <c r="E194" s="19" t="s">
        <v>839</v>
      </c>
      <c r="F194" s="19" t="s">
        <v>381</v>
      </c>
      <c r="G194" s="19" t="s">
        <v>844</v>
      </c>
      <c r="H194" s="19" t="s">
        <v>104</v>
      </c>
      <c r="I194" s="19" t="str">
        <f>'Data Model Overview'!C191</f>
        <v>TV Plan Cost Spend 6 Bill Month Average</v>
      </c>
      <c r="J194" s="54"/>
      <c r="K194" s="30"/>
      <c r="L194" s="30"/>
      <c r="M194" s="30"/>
      <c r="N194" s="78" t="str">
        <f>'Data Model Overview'!N191</f>
        <v>Yes</v>
      </c>
      <c r="O194" s="31" t="s">
        <v>6</v>
      </c>
      <c r="P194" s="31" t="s">
        <v>6</v>
      </c>
      <c r="Q194" s="31" t="s">
        <v>6</v>
      </c>
      <c r="R194" s="31" t="s">
        <v>1221</v>
      </c>
      <c r="S194" s="74"/>
    </row>
    <row r="195" spans="1:19">
      <c r="A195" s="162"/>
      <c r="B195" s="19" t="str">
        <f>'Data Model Overview'!B192</f>
        <v>TV plan cost mthly delta</v>
      </c>
      <c r="C195" s="19" t="s">
        <v>382</v>
      </c>
      <c r="D195" s="19"/>
      <c r="E195" s="19" t="s">
        <v>839</v>
      </c>
      <c r="F195" s="19" t="s">
        <v>383</v>
      </c>
      <c r="G195" s="19" t="s">
        <v>844</v>
      </c>
      <c r="H195" s="19" t="s">
        <v>104</v>
      </c>
      <c r="I195" s="19" t="str">
        <f>'Data Model Overview'!C192</f>
        <v>TV Plan Cost Monthly Delta</v>
      </c>
      <c r="J195" s="54"/>
      <c r="K195" s="30"/>
      <c r="L195" s="30"/>
      <c r="M195" s="30"/>
      <c r="N195" s="78" t="str">
        <f>'Data Model Overview'!N192</f>
        <v>Yes</v>
      </c>
      <c r="O195" s="31" t="s">
        <v>6</v>
      </c>
      <c r="P195" s="31" t="s">
        <v>6</v>
      </c>
      <c r="Q195" s="31" t="s">
        <v>6</v>
      </c>
      <c r="R195" s="31" t="s">
        <v>1221</v>
      </c>
      <c r="S195" s="74"/>
    </row>
    <row r="196" spans="1:19">
      <c r="A196" s="162"/>
      <c r="B196" s="19" t="str">
        <f>'Data Model Overview'!B193</f>
        <v>TV purchase spend this mth</v>
      </c>
      <c r="C196" s="19" t="s">
        <v>384</v>
      </c>
      <c r="D196" s="19"/>
      <c r="E196" s="19" t="s">
        <v>839</v>
      </c>
      <c r="F196" s="19" t="s">
        <v>385</v>
      </c>
      <c r="G196" s="19" t="s">
        <v>844</v>
      </c>
      <c r="H196" s="19" t="s">
        <v>104</v>
      </c>
      <c r="I196" s="19" t="str">
        <f>'Data Model Overview'!C193</f>
        <v>TV Purchase Spend this Month</v>
      </c>
      <c r="J196" s="54"/>
      <c r="K196" s="30"/>
      <c r="L196" s="30"/>
      <c r="M196" s="30"/>
      <c r="N196" s="78" t="str">
        <f>'Data Model Overview'!N193</f>
        <v>Yes</v>
      </c>
      <c r="O196" s="31" t="s">
        <v>6</v>
      </c>
      <c r="P196" s="31" t="s">
        <v>6</v>
      </c>
      <c r="Q196" s="31" t="s">
        <v>6</v>
      </c>
      <c r="R196" s="31" t="s">
        <v>1221</v>
      </c>
      <c r="S196" s="74"/>
    </row>
    <row r="197" spans="1:19">
      <c r="A197" s="162"/>
      <c r="B197" s="19" t="str">
        <f>'Data Model Overview'!B194</f>
        <v>TV purchase spend 6 bill mth avg</v>
      </c>
      <c r="C197" s="19" t="s">
        <v>386</v>
      </c>
      <c r="D197" s="19"/>
      <c r="E197" s="19" t="s">
        <v>839</v>
      </c>
      <c r="F197" s="19" t="s">
        <v>387</v>
      </c>
      <c r="G197" s="19" t="s">
        <v>844</v>
      </c>
      <c r="H197" s="19" t="s">
        <v>104</v>
      </c>
      <c r="I197" s="19" t="str">
        <f>'Data Model Overview'!C194</f>
        <v>TV Purchase Spend 6 Bill Month Average</v>
      </c>
      <c r="J197" s="54"/>
      <c r="K197" s="30"/>
      <c r="L197" s="30"/>
      <c r="M197" s="30"/>
      <c r="N197" s="78" t="str">
        <f>'Data Model Overview'!N194</f>
        <v>Yes</v>
      </c>
      <c r="O197" s="31" t="s">
        <v>6</v>
      </c>
      <c r="P197" s="31" t="s">
        <v>6</v>
      </c>
      <c r="Q197" s="31" t="s">
        <v>6</v>
      </c>
      <c r="R197" s="31" t="s">
        <v>1221</v>
      </c>
      <c r="S197" s="74"/>
    </row>
    <row r="198" spans="1:19">
      <c r="A198" s="162"/>
      <c r="B198" s="19" t="str">
        <f>'Data Model Overview'!B195</f>
        <v>TV purchase spend mthly delta</v>
      </c>
      <c r="C198" s="19" t="s">
        <v>388</v>
      </c>
      <c r="D198" s="19"/>
      <c r="E198" s="19" t="s">
        <v>839</v>
      </c>
      <c r="F198" s="19" t="s">
        <v>389</v>
      </c>
      <c r="G198" s="19" t="s">
        <v>844</v>
      </c>
      <c r="H198" s="19" t="s">
        <v>104</v>
      </c>
      <c r="I198" s="19" t="str">
        <f>'Data Model Overview'!C195</f>
        <v>TV Purchase Spend Monthly Delta</v>
      </c>
      <c r="J198" s="54"/>
      <c r="K198" s="30"/>
      <c r="L198" s="30"/>
      <c r="M198" s="30"/>
      <c r="N198" s="78" t="str">
        <f>'Data Model Overview'!N195</f>
        <v>Yes</v>
      </c>
      <c r="O198" s="31" t="s">
        <v>6</v>
      </c>
      <c r="P198" s="31" t="s">
        <v>6</v>
      </c>
      <c r="Q198" s="31" t="s">
        <v>6</v>
      </c>
      <c r="R198" s="31" t="s">
        <v>1221</v>
      </c>
      <c r="S198" s="74"/>
    </row>
    <row r="199" spans="1:19">
      <c r="A199" s="162"/>
      <c r="B199" s="19" t="str">
        <f>'Data Model Overview'!B196</f>
        <v>TV rental spend this bill mth</v>
      </c>
      <c r="C199" s="19" t="s">
        <v>390</v>
      </c>
      <c r="D199" s="19"/>
      <c r="E199" s="19" t="s">
        <v>839</v>
      </c>
      <c r="F199" s="19" t="s">
        <v>391</v>
      </c>
      <c r="G199" s="19" t="s">
        <v>844</v>
      </c>
      <c r="H199" s="19" t="s">
        <v>104</v>
      </c>
      <c r="I199" s="19" t="str">
        <f>'Data Model Overview'!C196</f>
        <v>TV Rental Spend this Bill Month</v>
      </c>
      <c r="J199" s="54"/>
      <c r="K199" s="30"/>
      <c r="L199" s="30"/>
      <c r="M199" s="30"/>
      <c r="N199" s="78" t="str">
        <f>'Data Model Overview'!N196</f>
        <v>Yes</v>
      </c>
      <c r="O199" s="31" t="s">
        <v>6</v>
      </c>
      <c r="P199" s="31" t="s">
        <v>6</v>
      </c>
      <c r="Q199" s="31" t="s">
        <v>6</v>
      </c>
      <c r="R199" s="31" t="s">
        <v>1221</v>
      </c>
      <c r="S199" s="74"/>
    </row>
    <row r="200" spans="1:19">
      <c r="A200" s="162"/>
      <c r="B200" s="19" t="str">
        <f>'Data Model Overview'!B197</f>
        <v>TV rental spend 6 bill mth avg</v>
      </c>
      <c r="C200" s="19" t="s">
        <v>392</v>
      </c>
      <c r="D200" s="19"/>
      <c r="E200" s="19" t="s">
        <v>839</v>
      </c>
      <c r="F200" s="19" t="s">
        <v>393</v>
      </c>
      <c r="G200" s="19" t="s">
        <v>844</v>
      </c>
      <c r="H200" s="19" t="s">
        <v>104</v>
      </c>
      <c r="I200" s="19" t="str">
        <f>'Data Model Overview'!C197</f>
        <v>TV Rental Spend 6 Bill Month Average</v>
      </c>
      <c r="J200" s="54"/>
      <c r="K200" s="30"/>
      <c r="L200" s="30"/>
      <c r="M200" s="30"/>
      <c r="N200" s="78" t="str">
        <f>'Data Model Overview'!N197</f>
        <v>Yes</v>
      </c>
      <c r="O200" s="31" t="s">
        <v>6</v>
      </c>
      <c r="P200" s="31" t="s">
        <v>6</v>
      </c>
      <c r="Q200" s="31" t="s">
        <v>6</v>
      </c>
      <c r="R200" s="31" t="s">
        <v>1221</v>
      </c>
      <c r="S200" s="74"/>
    </row>
    <row r="201" spans="1:19">
      <c r="A201" s="162"/>
      <c r="B201" s="19" t="str">
        <f>'Data Model Overview'!B198</f>
        <v>TV rental spend mthly delta</v>
      </c>
      <c r="C201" s="19" t="s">
        <v>394</v>
      </c>
      <c r="D201" s="19"/>
      <c r="E201" s="19" t="s">
        <v>839</v>
      </c>
      <c r="F201" s="19" t="s">
        <v>395</v>
      </c>
      <c r="G201" s="19" t="s">
        <v>844</v>
      </c>
      <c r="H201" s="19" t="s">
        <v>104</v>
      </c>
      <c r="I201" s="19" t="str">
        <f>'Data Model Overview'!C198</f>
        <v>TV Rental Spend Monthly Delta</v>
      </c>
      <c r="J201" s="54"/>
      <c r="K201" s="30"/>
      <c r="L201" s="30"/>
      <c r="M201" s="30"/>
      <c r="N201" s="78" t="str">
        <f>'Data Model Overview'!N198</f>
        <v>Yes</v>
      </c>
      <c r="O201" s="31" t="s">
        <v>6</v>
      </c>
      <c r="P201" s="31" t="s">
        <v>6</v>
      </c>
      <c r="Q201" s="31" t="s">
        <v>6</v>
      </c>
      <c r="R201" s="31" t="s">
        <v>1221</v>
      </c>
      <c r="S201" s="74"/>
    </row>
    <row r="202" spans="1:19">
      <c r="A202" s="162"/>
      <c r="B202" s="19" t="str">
        <f>'Data Model Overview'!B199</f>
        <v>TV watched this bill mth</v>
      </c>
      <c r="C202" s="19" t="s">
        <v>396</v>
      </c>
      <c r="D202" s="19"/>
      <c r="E202" s="19" t="s">
        <v>839</v>
      </c>
      <c r="F202" s="19" t="s">
        <v>397</v>
      </c>
      <c r="G202" s="19" t="s">
        <v>844</v>
      </c>
      <c r="H202" s="19" t="s">
        <v>104</v>
      </c>
      <c r="I202" s="19" t="str">
        <f>'Data Model Overview'!C199</f>
        <v>TV Watched this Bill Month</v>
      </c>
      <c r="J202" s="54"/>
      <c r="K202" s="30"/>
      <c r="L202" s="30"/>
      <c r="M202" s="30"/>
      <c r="N202" s="78" t="str">
        <f>'Data Model Overview'!N199</f>
        <v>Yes</v>
      </c>
      <c r="O202" s="31" t="s">
        <v>6</v>
      </c>
      <c r="P202" s="31" t="s">
        <v>6</v>
      </c>
      <c r="Q202" s="31" t="s">
        <v>6</v>
      </c>
      <c r="R202" s="31" t="s">
        <v>1221</v>
      </c>
      <c r="S202" s="74"/>
    </row>
    <row r="203" spans="1:19">
      <c r="A203" s="162"/>
      <c r="B203" s="19" t="str">
        <f>'Data Model Overview'!B200</f>
        <v>TV watched 6 bill mth avg</v>
      </c>
      <c r="C203" s="19" t="s">
        <v>398</v>
      </c>
      <c r="D203" s="19"/>
      <c r="E203" s="19" t="s">
        <v>839</v>
      </c>
      <c r="F203" s="19" t="s">
        <v>399</v>
      </c>
      <c r="G203" s="19" t="s">
        <v>844</v>
      </c>
      <c r="H203" s="19" t="s">
        <v>104</v>
      </c>
      <c r="I203" s="19" t="str">
        <f>'Data Model Overview'!C200</f>
        <v>TV Watched 6 Bill Month Average</v>
      </c>
      <c r="J203" s="54"/>
      <c r="K203" s="30"/>
      <c r="L203" s="30"/>
      <c r="M203" s="30"/>
      <c r="N203" s="78" t="str">
        <f>'Data Model Overview'!N200</f>
        <v>Yes</v>
      </c>
      <c r="O203" s="31" t="s">
        <v>6</v>
      </c>
      <c r="P203" s="31" t="s">
        <v>6</v>
      </c>
      <c r="Q203" s="31" t="s">
        <v>6</v>
      </c>
      <c r="R203" s="31" t="s">
        <v>1221</v>
      </c>
      <c r="S203" s="74"/>
    </row>
    <row r="204" spans="1:19">
      <c r="A204" s="162"/>
      <c r="B204" s="19" t="str">
        <f>'Data Model Overview'!B201</f>
        <v>TV watched mthly delta</v>
      </c>
      <c r="C204" s="19" t="s">
        <v>400</v>
      </c>
      <c r="D204" s="19"/>
      <c r="E204" s="19" t="s">
        <v>839</v>
      </c>
      <c r="F204" s="19" t="s">
        <v>401</v>
      </c>
      <c r="G204" s="19" t="s">
        <v>844</v>
      </c>
      <c r="H204" s="19" t="s">
        <v>104</v>
      </c>
      <c r="I204" s="19" t="str">
        <f>'Data Model Overview'!C201</f>
        <v>TV Watched Monthly Delta</v>
      </c>
      <c r="J204" s="54"/>
      <c r="K204" s="30"/>
      <c r="L204" s="30"/>
      <c r="M204" s="30"/>
      <c r="N204" s="78" t="str">
        <f>'Data Model Overview'!N201</f>
        <v>Yes</v>
      </c>
      <c r="O204" s="31" t="s">
        <v>6</v>
      </c>
      <c r="P204" s="31" t="s">
        <v>6</v>
      </c>
      <c r="Q204" s="31" t="s">
        <v>6</v>
      </c>
      <c r="R204" s="31" t="s">
        <v>1221</v>
      </c>
      <c r="S204" s="74"/>
    </row>
    <row r="205" spans="1:19">
      <c r="A205" s="162"/>
      <c r="B205" s="19" t="str">
        <f>'Data Model Overview'!B202</f>
        <v>TV watch genre arts &amp; music</v>
      </c>
      <c r="C205" s="19" t="s">
        <v>402</v>
      </c>
      <c r="D205" s="19"/>
      <c r="E205" s="19" t="s">
        <v>839</v>
      </c>
      <c r="F205" s="19" t="s">
        <v>403</v>
      </c>
      <c r="G205" s="19" t="s">
        <v>844</v>
      </c>
      <c r="H205" s="19" t="s">
        <v>104</v>
      </c>
      <c r="I205" s="19" t="str">
        <f>'Data Model Overview'!C202</f>
        <v>TV Watch Genre Arts and Music</v>
      </c>
      <c r="J205" s="54"/>
      <c r="K205" s="30"/>
      <c r="L205" s="30"/>
      <c r="M205" s="30"/>
      <c r="N205" s="78" t="str">
        <f>'Data Model Overview'!N202</f>
        <v>Yes</v>
      </c>
      <c r="O205" s="31" t="s">
        <v>6</v>
      </c>
      <c r="P205" s="31" t="s">
        <v>6</v>
      </c>
      <c r="Q205" s="31" t="s">
        <v>6</v>
      </c>
      <c r="R205" s="31" t="s">
        <v>1221</v>
      </c>
      <c r="S205" s="74"/>
    </row>
    <row r="206" spans="1:19">
      <c r="A206" s="162"/>
      <c r="B206" s="19" t="str">
        <f>'Data Model Overview'!B203</f>
        <v>TV watch genre drama</v>
      </c>
      <c r="C206" s="19" t="s">
        <v>405</v>
      </c>
      <c r="D206" s="19"/>
      <c r="E206" s="19" t="s">
        <v>839</v>
      </c>
      <c r="F206" s="19" t="s">
        <v>406</v>
      </c>
      <c r="G206" s="19" t="s">
        <v>844</v>
      </c>
      <c r="H206" s="19" t="s">
        <v>104</v>
      </c>
      <c r="I206" s="19" t="str">
        <f>'Data Model Overview'!C203</f>
        <v>TV Watch Genre Drama</v>
      </c>
      <c r="J206" s="54"/>
      <c r="K206" s="30"/>
      <c r="L206" s="30"/>
      <c r="M206" s="30"/>
      <c r="N206" s="78" t="str">
        <f>'Data Model Overview'!N203</f>
        <v>Yes</v>
      </c>
      <c r="O206" s="31" t="s">
        <v>6</v>
      </c>
      <c r="P206" s="31" t="s">
        <v>6</v>
      </c>
      <c r="Q206" s="31" t="s">
        <v>6</v>
      </c>
      <c r="R206" s="31" t="s">
        <v>1221</v>
      </c>
      <c r="S206" s="74"/>
    </row>
    <row r="207" spans="1:19">
      <c r="A207" s="162"/>
      <c r="B207" s="19" t="str">
        <f>'Data Model Overview'!B204</f>
        <v>TV watch genre entertain</v>
      </c>
      <c r="C207" s="19" t="s">
        <v>408</v>
      </c>
      <c r="D207" s="19"/>
      <c r="E207" s="19" t="s">
        <v>839</v>
      </c>
      <c r="F207" s="19" t="s">
        <v>409</v>
      </c>
      <c r="G207" s="19" t="s">
        <v>844</v>
      </c>
      <c r="H207" s="19" t="s">
        <v>104</v>
      </c>
      <c r="I207" s="19" t="str">
        <f>'Data Model Overview'!C204</f>
        <v>TV Watch Genre Entertain</v>
      </c>
      <c r="J207" s="54"/>
      <c r="K207" s="30"/>
      <c r="L207" s="30"/>
      <c r="M207" s="30"/>
      <c r="N207" s="78" t="str">
        <f>'Data Model Overview'!N204</f>
        <v>Yes</v>
      </c>
      <c r="O207" s="31" t="s">
        <v>6</v>
      </c>
      <c r="P207" s="31" t="s">
        <v>6</v>
      </c>
      <c r="Q207" s="31" t="s">
        <v>6</v>
      </c>
      <c r="R207" s="31" t="s">
        <v>1221</v>
      </c>
      <c r="S207" s="74"/>
    </row>
    <row r="208" spans="1:19">
      <c r="A208" s="162"/>
      <c r="B208" s="19" t="str">
        <f>'Data Model Overview'!B205</f>
        <v>TV watch genre factual</v>
      </c>
      <c r="C208" s="19" t="s">
        <v>411</v>
      </c>
      <c r="D208" s="19"/>
      <c r="E208" s="19" t="s">
        <v>839</v>
      </c>
      <c r="F208" s="19" t="s">
        <v>412</v>
      </c>
      <c r="G208" s="19" t="s">
        <v>844</v>
      </c>
      <c r="H208" s="19" t="s">
        <v>104</v>
      </c>
      <c r="I208" s="19" t="str">
        <f>'Data Model Overview'!C205</f>
        <v>TV Watch Genre Factual</v>
      </c>
      <c r="J208" s="54"/>
      <c r="K208" s="30"/>
      <c r="L208" s="30"/>
      <c r="M208" s="30"/>
      <c r="N208" s="78" t="str">
        <f>'Data Model Overview'!N205</f>
        <v>Yes</v>
      </c>
      <c r="O208" s="31" t="s">
        <v>6</v>
      </c>
      <c r="P208" s="31" t="s">
        <v>6</v>
      </c>
      <c r="Q208" s="31" t="s">
        <v>6</v>
      </c>
      <c r="R208" s="31" t="s">
        <v>1221</v>
      </c>
      <c r="S208" s="74"/>
    </row>
    <row r="209" spans="1:19">
      <c r="A209" s="162"/>
      <c r="B209" s="19" t="str">
        <f>'Data Model Overview'!B206</f>
        <v>TV watch genre kids</v>
      </c>
      <c r="C209" s="19" t="s">
        <v>414</v>
      </c>
      <c r="D209" s="19"/>
      <c r="E209" s="19" t="s">
        <v>839</v>
      </c>
      <c r="F209" s="19" t="s">
        <v>415</v>
      </c>
      <c r="G209" s="19" t="s">
        <v>844</v>
      </c>
      <c r="H209" s="19" t="s">
        <v>104</v>
      </c>
      <c r="I209" s="19" t="str">
        <f>'Data Model Overview'!C206</f>
        <v>TV Watch Genre Kids</v>
      </c>
      <c r="J209" s="54"/>
      <c r="K209" s="30"/>
      <c r="L209" s="30"/>
      <c r="M209" s="30"/>
      <c r="N209" s="78" t="str">
        <f>'Data Model Overview'!N206</f>
        <v>Yes</v>
      </c>
      <c r="O209" s="31" t="s">
        <v>6</v>
      </c>
      <c r="P209" s="31" t="s">
        <v>6</v>
      </c>
      <c r="Q209" s="31" t="s">
        <v>6</v>
      </c>
      <c r="R209" s="31" t="s">
        <v>1221</v>
      </c>
      <c r="S209" s="74"/>
    </row>
    <row r="210" spans="1:19">
      <c r="A210" s="162"/>
      <c r="B210" s="19" t="str">
        <f>'Data Model Overview'!B207</f>
        <v>TV watch genre movies</v>
      </c>
      <c r="C210" s="19" t="s">
        <v>417</v>
      </c>
      <c r="D210" s="19"/>
      <c r="E210" s="19" t="s">
        <v>839</v>
      </c>
      <c r="F210" s="19" t="s">
        <v>418</v>
      </c>
      <c r="G210" s="19" t="s">
        <v>844</v>
      </c>
      <c r="H210" s="19" t="s">
        <v>104</v>
      </c>
      <c r="I210" s="19" t="str">
        <f>'Data Model Overview'!C207</f>
        <v>TV Watch Genre Movies</v>
      </c>
      <c r="J210" s="54"/>
      <c r="K210" s="30"/>
      <c r="L210" s="30"/>
      <c r="M210" s="30"/>
      <c r="N210" s="78" t="str">
        <f>'Data Model Overview'!N207</f>
        <v>Yes</v>
      </c>
      <c r="O210" s="31" t="s">
        <v>6</v>
      </c>
      <c r="P210" s="31" t="s">
        <v>6</v>
      </c>
      <c r="Q210" s="31" t="s">
        <v>6</v>
      </c>
      <c r="R210" s="31" t="s">
        <v>1221</v>
      </c>
      <c r="S210" s="74"/>
    </row>
    <row r="211" spans="1:19">
      <c r="A211" s="162"/>
      <c r="B211" s="19" t="str">
        <f>'Data Model Overview'!B208</f>
        <v>TV watch genre reality</v>
      </c>
      <c r="C211" s="19" t="s">
        <v>420</v>
      </c>
      <c r="D211" s="19"/>
      <c r="E211" s="19" t="s">
        <v>839</v>
      </c>
      <c r="F211" s="19" t="s">
        <v>421</v>
      </c>
      <c r="G211" s="19" t="s">
        <v>844</v>
      </c>
      <c r="H211" s="19" t="s">
        <v>104</v>
      </c>
      <c r="I211" s="19" t="str">
        <f>'Data Model Overview'!C208</f>
        <v>TV Watch Genre Reality</v>
      </c>
      <c r="J211" s="54"/>
      <c r="K211" s="30"/>
      <c r="L211" s="30"/>
      <c r="M211" s="30"/>
      <c r="N211" s="78" t="str">
        <f>'Data Model Overview'!N208</f>
        <v>Yes</v>
      </c>
      <c r="O211" s="31" t="s">
        <v>6</v>
      </c>
      <c r="P211" s="31" t="s">
        <v>6</v>
      </c>
      <c r="Q211" s="31" t="s">
        <v>6</v>
      </c>
      <c r="R211" s="31" t="s">
        <v>1221</v>
      </c>
      <c r="S211" s="74"/>
    </row>
    <row r="212" spans="1:19">
      <c r="A212" s="162"/>
      <c r="B212" s="19" t="str">
        <f>'Data Model Overview'!B209</f>
        <v>TV watch genre sport</v>
      </c>
      <c r="C212" s="19" t="s">
        <v>423</v>
      </c>
      <c r="D212" s="19"/>
      <c r="E212" s="19" t="s">
        <v>839</v>
      </c>
      <c r="F212" s="19" t="s">
        <v>424</v>
      </c>
      <c r="G212" s="19" t="s">
        <v>844</v>
      </c>
      <c r="H212" s="19" t="s">
        <v>104</v>
      </c>
      <c r="I212" s="19" t="str">
        <f>'Data Model Overview'!C209</f>
        <v>TV Watch Genre Sport</v>
      </c>
      <c r="J212" s="54"/>
      <c r="K212" s="30"/>
      <c r="L212" s="30"/>
      <c r="M212" s="30"/>
      <c r="N212" s="78" t="str">
        <f>'Data Model Overview'!N209</f>
        <v>Yes</v>
      </c>
      <c r="O212" s="31" t="s">
        <v>6</v>
      </c>
      <c r="P212" s="31" t="s">
        <v>6</v>
      </c>
      <c r="Q212" s="31" t="s">
        <v>6</v>
      </c>
      <c r="R212" s="31" t="s">
        <v>1221</v>
      </c>
      <c r="S212" s="74"/>
    </row>
    <row r="213" spans="1:19">
      <c r="A213" s="162"/>
      <c r="B213" s="19" t="str">
        <f>'Data Model Overview'!B210</f>
        <v>Previous TV</v>
      </c>
      <c r="C213" s="19" t="s">
        <v>425</v>
      </c>
      <c r="D213" s="19"/>
      <c r="E213" s="19" t="s">
        <v>839</v>
      </c>
      <c r="F213" s="19" t="s">
        <v>426</v>
      </c>
      <c r="G213" s="19" t="s">
        <v>844</v>
      </c>
      <c r="H213" s="19" t="s">
        <v>10</v>
      </c>
      <c r="I213" s="19" t="str">
        <f>'Data Model Overview'!C210</f>
        <v>Previous TV Plan</v>
      </c>
      <c r="J213" s="54"/>
      <c r="K213" s="30"/>
      <c r="L213" s="30"/>
      <c r="M213" s="30"/>
      <c r="N213" s="78" t="str">
        <f>'Data Model Overview'!N210</f>
        <v>Yes</v>
      </c>
      <c r="O213" s="31" t="s">
        <v>6</v>
      </c>
      <c r="P213" s="31" t="s">
        <v>6</v>
      </c>
      <c r="Q213" s="31" t="s">
        <v>6</v>
      </c>
      <c r="R213" s="31" t="s">
        <v>1221</v>
      </c>
      <c r="S213" s="74"/>
    </row>
    <row r="214" spans="1:19">
      <c r="A214" s="149" t="s">
        <v>12</v>
      </c>
      <c r="B214" s="19" t="str">
        <f>'Data Model Overview'!B211</f>
        <v>Web billing visits today</v>
      </c>
      <c r="C214" s="19" t="s">
        <v>428</v>
      </c>
      <c r="D214" s="19"/>
      <c r="E214" s="19" t="s">
        <v>839</v>
      </c>
      <c r="F214" s="19" t="s">
        <v>429</v>
      </c>
      <c r="G214" s="19" t="s">
        <v>844</v>
      </c>
      <c r="H214" s="19" t="s">
        <v>11</v>
      </c>
      <c r="I214" s="19" t="str">
        <f>'Data Model Overview'!C211</f>
        <v>Web Billing visits Today</v>
      </c>
      <c r="J214" s="54"/>
      <c r="K214" s="30"/>
      <c r="L214" s="30"/>
      <c r="M214" s="30"/>
      <c r="N214" s="78" t="str">
        <f>'Data Model Overview'!N211</f>
        <v>Yes</v>
      </c>
      <c r="O214" s="31" t="s">
        <v>6</v>
      </c>
      <c r="P214" s="31" t="s">
        <v>6</v>
      </c>
      <c r="Q214" s="31" t="s">
        <v>7</v>
      </c>
      <c r="R214" s="31" t="s">
        <v>1221</v>
      </c>
      <c r="S214" s="74"/>
    </row>
    <row r="215" spans="1:19">
      <c r="A215" s="150"/>
      <c r="B215" s="19" t="str">
        <f>'Data Model Overview'!B212</f>
        <v>Web billing visits this week</v>
      </c>
      <c r="C215" s="19" t="s">
        <v>431</v>
      </c>
      <c r="D215" s="19"/>
      <c r="E215" s="19" t="s">
        <v>839</v>
      </c>
      <c r="F215" s="19" t="s">
        <v>432</v>
      </c>
      <c r="G215" s="19" t="s">
        <v>844</v>
      </c>
      <c r="H215" s="19" t="s">
        <v>11</v>
      </c>
      <c r="I215" s="19" t="str">
        <f>'Data Model Overview'!C212</f>
        <v>Web Billing visits this week</v>
      </c>
      <c r="J215" s="54"/>
      <c r="K215" s="30"/>
      <c r="L215" s="30"/>
      <c r="M215" s="30"/>
      <c r="N215" s="78" t="str">
        <f>'Data Model Overview'!N212</f>
        <v>Yes</v>
      </c>
      <c r="O215" s="31" t="s">
        <v>6</v>
      </c>
      <c r="P215" s="31" t="s">
        <v>6</v>
      </c>
      <c r="Q215" s="31" t="s">
        <v>6</v>
      </c>
      <c r="R215" s="31" t="s">
        <v>1221</v>
      </c>
      <c r="S215" s="74"/>
    </row>
    <row r="216" spans="1:19">
      <c r="A216" s="150"/>
      <c r="B216" s="19" t="str">
        <f>'Data Model Overview'!B213</f>
        <v>Web billing visits last month</v>
      </c>
      <c r="C216" s="19" t="s">
        <v>496</v>
      </c>
      <c r="D216" s="19"/>
      <c r="E216" s="19" t="s">
        <v>839</v>
      </c>
      <c r="F216" s="19" t="s">
        <v>521</v>
      </c>
      <c r="G216" s="19" t="s">
        <v>844</v>
      </c>
      <c r="H216" s="19" t="s">
        <v>11</v>
      </c>
      <c r="I216" s="19" t="str">
        <f>'Data Model Overview'!C213</f>
        <v>Web billing visits last month</v>
      </c>
      <c r="J216" s="54"/>
      <c r="K216" s="30"/>
      <c r="L216" s="30"/>
      <c r="M216" s="30"/>
      <c r="N216" s="78" t="str">
        <f>'Data Model Overview'!N213</f>
        <v>Yes</v>
      </c>
      <c r="O216" s="31" t="s">
        <v>6</v>
      </c>
      <c r="P216" s="31" t="s">
        <v>6</v>
      </c>
      <c r="Q216" s="31" t="s">
        <v>6</v>
      </c>
      <c r="R216" s="31" t="s">
        <v>1221</v>
      </c>
      <c r="S216" s="74"/>
    </row>
    <row r="217" spans="1:19">
      <c r="A217" s="150"/>
      <c r="B217" s="19" t="str">
        <f>'Data Model Overview'!B214</f>
        <v>Web billing visits 6 mth avg</v>
      </c>
      <c r="C217" s="19" t="s">
        <v>497</v>
      </c>
      <c r="D217" s="19"/>
      <c r="E217" s="19" t="s">
        <v>839</v>
      </c>
      <c r="F217" s="19" t="s">
        <v>522</v>
      </c>
      <c r="G217" s="19" t="s">
        <v>844</v>
      </c>
      <c r="H217" s="19" t="s">
        <v>11</v>
      </c>
      <c r="I217" s="19" t="str">
        <f>'Data Model Overview'!C214</f>
        <v>Web billing visits last 6 month average</v>
      </c>
      <c r="J217" s="54"/>
      <c r="K217" s="30"/>
      <c r="L217" s="30"/>
      <c r="M217" s="30"/>
      <c r="N217" s="78" t="str">
        <f>'Data Model Overview'!N214</f>
        <v>Yes</v>
      </c>
      <c r="O217" s="31" t="s">
        <v>6</v>
      </c>
      <c r="P217" s="31" t="s">
        <v>6</v>
      </c>
      <c r="Q217" s="31" t="s">
        <v>6</v>
      </c>
      <c r="R217" s="31" t="s">
        <v>1221</v>
      </c>
      <c r="S217" s="74"/>
    </row>
    <row r="218" spans="1:19">
      <c r="A218" s="150"/>
      <c r="B218" s="19" t="str">
        <f>'Data Model Overview'!B215</f>
        <v>Web billing visits mthly delta</v>
      </c>
      <c r="C218" s="19" t="s">
        <v>498</v>
      </c>
      <c r="D218" s="19"/>
      <c r="E218" s="19" t="s">
        <v>839</v>
      </c>
      <c r="F218" s="19" t="s">
        <v>523</v>
      </c>
      <c r="G218" s="19" t="s">
        <v>844</v>
      </c>
      <c r="H218" s="19" t="s">
        <v>11</v>
      </c>
      <c r="I218" s="19" t="str">
        <f>'Data Model Overview'!C215</f>
        <v>Web billing visits monthly delta</v>
      </c>
      <c r="J218" s="54"/>
      <c r="K218" s="30"/>
      <c r="L218" s="30"/>
      <c r="M218" s="30"/>
      <c r="N218" s="78" t="str">
        <f>'Data Model Overview'!N215</f>
        <v>Yes</v>
      </c>
      <c r="O218" s="31" t="s">
        <v>6</v>
      </c>
      <c r="P218" s="31" t="s">
        <v>6</v>
      </c>
      <c r="Q218" s="31" t="s">
        <v>6</v>
      </c>
      <c r="R218" s="31" t="s">
        <v>1221</v>
      </c>
      <c r="S218" s="74"/>
    </row>
    <row r="219" spans="1:19">
      <c r="A219" s="150"/>
      <c r="B219" s="19" t="str">
        <f>'Data Model Overview'!B216</f>
        <v>Web logins visits today</v>
      </c>
      <c r="C219" s="19" t="s">
        <v>434</v>
      </c>
      <c r="D219" s="19"/>
      <c r="E219" s="19" t="s">
        <v>839</v>
      </c>
      <c r="F219" s="19" t="s">
        <v>435</v>
      </c>
      <c r="G219" s="19" t="s">
        <v>844</v>
      </c>
      <c r="H219" s="19" t="s">
        <v>11</v>
      </c>
      <c r="I219" s="19" t="str">
        <f>'Data Model Overview'!C216</f>
        <v>Web Logins visits Today</v>
      </c>
      <c r="J219" s="54"/>
      <c r="K219" s="30"/>
      <c r="L219" s="30"/>
      <c r="M219" s="30"/>
      <c r="N219" s="78" t="str">
        <f>'Data Model Overview'!N216</f>
        <v>Yes</v>
      </c>
      <c r="O219" s="31" t="s">
        <v>6</v>
      </c>
      <c r="P219" s="31" t="s">
        <v>6</v>
      </c>
      <c r="Q219" s="31" t="s">
        <v>7</v>
      </c>
      <c r="R219" s="31" t="s">
        <v>1221</v>
      </c>
      <c r="S219" s="74"/>
    </row>
    <row r="220" spans="1:19">
      <c r="A220" s="150"/>
      <c r="B220" s="19" t="str">
        <f>'Data Model Overview'!B217</f>
        <v>Web logins visits this week</v>
      </c>
      <c r="C220" s="19" t="s">
        <v>437</v>
      </c>
      <c r="D220" s="19"/>
      <c r="E220" s="19" t="s">
        <v>839</v>
      </c>
      <c r="F220" s="19" t="s">
        <v>438</v>
      </c>
      <c r="G220" s="19" t="s">
        <v>844</v>
      </c>
      <c r="H220" s="19" t="s">
        <v>11</v>
      </c>
      <c r="I220" s="19" t="str">
        <f>'Data Model Overview'!C217</f>
        <v>Web Logins visits this week</v>
      </c>
      <c r="J220" s="54"/>
      <c r="K220" s="30"/>
      <c r="L220" s="30"/>
      <c r="M220" s="30"/>
      <c r="N220" s="78" t="str">
        <f>'Data Model Overview'!N217</f>
        <v>Yes</v>
      </c>
      <c r="O220" s="31" t="s">
        <v>6</v>
      </c>
      <c r="P220" s="31" t="s">
        <v>6</v>
      </c>
      <c r="Q220" s="31" t="s">
        <v>6</v>
      </c>
      <c r="R220" s="31" t="s">
        <v>1221</v>
      </c>
      <c r="S220" s="74"/>
    </row>
    <row r="221" spans="1:19">
      <c r="A221" s="150"/>
      <c r="B221" s="19" t="str">
        <f>'Data Model Overview'!B218</f>
        <v>Web logins visits last month</v>
      </c>
      <c r="C221" s="19" t="s">
        <v>533</v>
      </c>
      <c r="D221" s="19"/>
      <c r="E221" s="19" t="s">
        <v>839</v>
      </c>
      <c r="F221" s="19" t="s">
        <v>524</v>
      </c>
      <c r="G221" s="19" t="s">
        <v>844</v>
      </c>
      <c r="H221" s="19" t="s">
        <v>11</v>
      </c>
      <c r="I221" s="19" t="str">
        <f>'Data Model Overview'!C218</f>
        <v>Web logins visits last month</v>
      </c>
      <c r="J221" s="54"/>
      <c r="K221" s="30"/>
      <c r="L221" s="30"/>
      <c r="M221" s="30"/>
      <c r="N221" s="78" t="str">
        <f>'Data Model Overview'!N218</f>
        <v>Yes</v>
      </c>
      <c r="O221" s="31" t="s">
        <v>6</v>
      </c>
      <c r="P221" s="31" t="s">
        <v>6</v>
      </c>
      <c r="Q221" s="31" t="s">
        <v>6</v>
      </c>
      <c r="R221" s="31" t="s">
        <v>1221</v>
      </c>
      <c r="S221" s="74"/>
    </row>
    <row r="222" spans="1:19">
      <c r="A222" s="150"/>
      <c r="B222" s="19" t="str">
        <f>'Data Model Overview'!B219</f>
        <v>Web logins visits 6 mth avg</v>
      </c>
      <c r="C222" s="19" t="s">
        <v>534</v>
      </c>
      <c r="D222" s="19"/>
      <c r="E222" s="19" t="s">
        <v>839</v>
      </c>
      <c r="F222" s="19" t="s">
        <v>525</v>
      </c>
      <c r="G222" s="19" t="s">
        <v>844</v>
      </c>
      <c r="H222" s="19" t="s">
        <v>11</v>
      </c>
      <c r="I222" s="19" t="str">
        <f>'Data Model Overview'!C219</f>
        <v>Web Logins visits 6 month average</v>
      </c>
      <c r="J222" s="54"/>
      <c r="K222" s="30"/>
      <c r="L222" s="30"/>
      <c r="M222" s="30"/>
      <c r="N222" s="78" t="str">
        <f>'Data Model Overview'!N219</f>
        <v>Yes</v>
      </c>
      <c r="O222" s="31" t="s">
        <v>6</v>
      </c>
      <c r="P222" s="31" t="s">
        <v>6</v>
      </c>
      <c r="Q222" s="31" t="s">
        <v>6</v>
      </c>
      <c r="R222" s="31" t="s">
        <v>1221</v>
      </c>
      <c r="S222" s="74"/>
    </row>
    <row r="223" spans="1:19">
      <c r="A223" s="150"/>
      <c r="B223" s="19" t="str">
        <f>'Data Model Overview'!B220</f>
        <v>Web logins visits mthly delta</v>
      </c>
      <c r="C223" s="19" t="s">
        <v>535</v>
      </c>
      <c r="D223" s="19"/>
      <c r="E223" s="19" t="s">
        <v>839</v>
      </c>
      <c r="F223" s="19" t="s">
        <v>526</v>
      </c>
      <c r="G223" s="19" t="s">
        <v>844</v>
      </c>
      <c r="H223" s="19" t="s">
        <v>11</v>
      </c>
      <c r="I223" s="19" t="str">
        <f>'Data Model Overview'!C220</f>
        <v>Web Logins visits monthly delta</v>
      </c>
      <c r="J223" s="54"/>
      <c r="K223" s="30"/>
      <c r="L223" s="30"/>
      <c r="M223" s="30"/>
      <c r="N223" s="78" t="str">
        <f>'Data Model Overview'!N220</f>
        <v>Yes</v>
      </c>
      <c r="O223" s="31" t="s">
        <v>6</v>
      </c>
      <c r="P223" s="31" t="s">
        <v>6</v>
      </c>
      <c r="Q223" s="31" t="s">
        <v>6</v>
      </c>
      <c r="R223" s="31" t="s">
        <v>1221</v>
      </c>
      <c r="S223" s="74"/>
    </row>
    <row r="224" spans="1:19">
      <c r="A224" s="150"/>
      <c r="B224" s="19" t="str">
        <f>'Data Model Overview'!B221</f>
        <v>Web tech assist visits today</v>
      </c>
      <c r="C224" s="19" t="s">
        <v>440</v>
      </c>
      <c r="D224" s="19"/>
      <c r="E224" s="19" t="s">
        <v>839</v>
      </c>
      <c r="F224" s="19" t="s">
        <v>1258</v>
      </c>
      <c r="G224" s="19" t="s">
        <v>844</v>
      </c>
      <c r="H224" s="19" t="s">
        <v>11</v>
      </c>
      <c r="I224" s="19" t="str">
        <f>'Data Model Overview'!C221</f>
        <v>Web Tech Assistance visits Today</v>
      </c>
      <c r="J224" s="54"/>
      <c r="K224" s="30"/>
      <c r="L224" s="30"/>
      <c r="M224" s="30"/>
      <c r="N224" s="78" t="str">
        <f>'Data Model Overview'!N221</f>
        <v>Yes</v>
      </c>
      <c r="O224" s="31" t="s">
        <v>6</v>
      </c>
      <c r="P224" s="31" t="s">
        <v>6</v>
      </c>
      <c r="Q224" s="31" t="s">
        <v>6</v>
      </c>
      <c r="R224" s="31" t="s">
        <v>1221</v>
      </c>
      <c r="S224" s="74"/>
    </row>
    <row r="225" spans="1:19">
      <c r="A225" s="150"/>
      <c r="B225" s="19" t="str">
        <f>'Data Model Overview'!B222</f>
        <v>Web tech assist visits this week</v>
      </c>
      <c r="C225" s="19" t="s">
        <v>442</v>
      </c>
      <c r="D225" s="19"/>
      <c r="E225" s="19" t="s">
        <v>839</v>
      </c>
      <c r="F225" s="19" t="s">
        <v>1259</v>
      </c>
      <c r="G225" s="19" t="s">
        <v>844</v>
      </c>
      <c r="H225" s="19" t="s">
        <v>11</v>
      </c>
      <c r="I225" s="19" t="str">
        <f>'Data Model Overview'!C222</f>
        <v>Web Tech Assistance visits this week</v>
      </c>
      <c r="J225" s="54"/>
      <c r="K225" s="30"/>
      <c r="L225" s="30"/>
      <c r="M225" s="30"/>
      <c r="N225" s="78" t="str">
        <f>'Data Model Overview'!N222</f>
        <v>Yes</v>
      </c>
      <c r="O225" s="31" t="s">
        <v>6</v>
      </c>
      <c r="P225" s="31" t="s">
        <v>6</v>
      </c>
      <c r="Q225" s="31" t="s">
        <v>6</v>
      </c>
      <c r="R225" s="31" t="s">
        <v>1221</v>
      </c>
      <c r="S225" s="74"/>
    </row>
    <row r="226" spans="1:19">
      <c r="A226" s="150"/>
      <c r="B226" s="19" t="str">
        <f>'Data Model Overview'!B223</f>
        <v>Web tech assist visits last month</v>
      </c>
      <c r="C226" s="19" t="s">
        <v>507</v>
      </c>
      <c r="D226" s="19"/>
      <c r="E226" s="19" t="s">
        <v>839</v>
      </c>
      <c r="F226" s="19" t="s">
        <v>1255</v>
      </c>
      <c r="G226" s="19" t="s">
        <v>844</v>
      </c>
      <c r="H226" s="19" t="s">
        <v>11</v>
      </c>
      <c r="I226" s="19" t="str">
        <f>'Data Model Overview'!C223</f>
        <v>Web Tech Assistance visits last month</v>
      </c>
      <c r="J226" s="54"/>
      <c r="K226" s="30"/>
      <c r="L226" s="30"/>
      <c r="M226" s="30"/>
      <c r="N226" s="78" t="str">
        <f>'Data Model Overview'!N223</f>
        <v>Yes</v>
      </c>
      <c r="O226" s="31" t="s">
        <v>6</v>
      </c>
      <c r="P226" s="31" t="s">
        <v>6</v>
      </c>
      <c r="Q226" s="31" t="s">
        <v>6</v>
      </c>
      <c r="R226" s="31" t="s">
        <v>1221</v>
      </c>
      <c r="S226" s="74"/>
    </row>
    <row r="227" spans="1:19">
      <c r="A227" s="150"/>
      <c r="B227" s="19" t="str">
        <f>'Data Model Overview'!B224</f>
        <v>Web tech assist visits 6 mth avg</v>
      </c>
      <c r="C227" s="19" t="s">
        <v>508</v>
      </c>
      <c r="D227" s="19"/>
      <c r="E227" s="19" t="s">
        <v>839</v>
      </c>
      <c r="F227" s="19" t="s">
        <v>1256</v>
      </c>
      <c r="G227" s="19" t="s">
        <v>844</v>
      </c>
      <c r="H227" s="19" t="s">
        <v>11</v>
      </c>
      <c r="I227" s="19" t="str">
        <f>'Data Model Overview'!C224</f>
        <v>Web Tech Assistance visits 6 month average</v>
      </c>
      <c r="J227" s="54"/>
      <c r="K227" s="30"/>
      <c r="L227" s="30"/>
      <c r="M227" s="30"/>
      <c r="N227" s="78" t="str">
        <f>'Data Model Overview'!N224</f>
        <v>Yes</v>
      </c>
      <c r="O227" s="31" t="s">
        <v>6</v>
      </c>
      <c r="P227" s="31" t="s">
        <v>6</v>
      </c>
      <c r="Q227" s="31" t="s">
        <v>6</v>
      </c>
      <c r="R227" s="31" t="s">
        <v>1221</v>
      </c>
      <c r="S227" s="74"/>
    </row>
    <row r="228" spans="1:19">
      <c r="A228" s="150"/>
      <c r="B228" s="19" t="str">
        <f>'Data Model Overview'!B225</f>
        <v>Web tech assist visits mthly delta</v>
      </c>
      <c r="C228" s="19" t="s">
        <v>509</v>
      </c>
      <c r="D228" s="19"/>
      <c r="E228" s="19" t="s">
        <v>839</v>
      </c>
      <c r="F228" s="19" t="s">
        <v>1257</v>
      </c>
      <c r="G228" s="19" t="s">
        <v>844</v>
      </c>
      <c r="H228" s="19" t="s">
        <v>11</v>
      </c>
      <c r="I228" s="19" t="str">
        <f>'Data Model Overview'!C225</f>
        <v>Web Tech Assistance visits monthly delta</v>
      </c>
      <c r="J228" s="54"/>
      <c r="K228" s="30"/>
      <c r="L228" s="30"/>
      <c r="M228" s="30"/>
      <c r="N228" s="78" t="str">
        <f>'Data Model Overview'!N225</f>
        <v>Yes</v>
      </c>
      <c r="O228" s="31" t="s">
        <v>6</v>
      </c>
      <c r="P228" s="31" t="s">
        <v>6</v>
      </c>
      <c r="Q228" s="31" t="s">
        <v>6</v>
      </c>
      <c r="R228" s="31" t="s">
        <v>1221</v>
      </c>
      <c r="S228" s="74"/>
    </row>
    <row r="229" spans="1:19">
      <c r="A229" s="150"/>
      <c r="B229" s="19" t="str">
        <f>'Data Model Overview'!B226</f>
        <v>Web Ts and Cs visits today</v>
      </c>
      <c r="C229" s="19" t="s">
        <v>443</v>
      </c>
      <c r="D229" s="19"/>
      <c r="E229" s="19" t="s">
        <v>839</v>
      </c>
      <c r="F229" s="19" t="s">
        <v>444</v>
      </c>
      <c r="G229" s="19" t="s">
        <v>844</v>
      </c>
      <c r="H229" s="19" t="s">
        <v>11</v>
      </c>
      <c r="I229" s="19" t="str">
        <f>'Data Model Overview'!C226</f>
        <v>Web Terms and Conditions visits Today</v>
      </c>
      <c r="J229" s="54"/>
      <c r="K229" s="30"/>
      <c r="L229" s="30"/>
      <c r="M229" s="30"/>
      <c r="N229" s="78" t="str">
        <f>'Data Model Overview'!N226</f>
        <v>Yes</v>
      </c>
      <c r="O229" s="31" t="s">
        <v>6</v>
      </c>
      <c r="P229" s="31" t="s">
        <v>6</v>
      </c>
      <c r="Q229" s="31" t="s">
        <v>7</v>
      </c>
      <c r="R229" s="31" t="s">
        <v>1221</v>
      </c>
      <c r="S229" s="74"/>
    </row>
    <row r="230" spans="1:19">
      <c r="A230" s="150"/>
      <c r="B230" s="19" t="str">
        <f>'Data Model Overview'!B227</f>
        <v>Web Ts and Cs visits this week</v>
      </c>
      <c r="C230" s="19" t="s">
        <v>445</v>
      </c>
      <c r="D230" s="19"/>
      <c r="E230" s="19" t="s">
        <v>839</v>
      </c>
      <c r="F230" s="19" t="s">
        <v>446</v>
      </c>
      <c r="G230" s="19" t="s">
        <v>844</v>
      </c>
      <c r="H230" s="19" t="s">
        <v>11</v>
      </c>
      <c r="I230" s="19" t="str">
        <f>'Data Model Overview'!C227</f>
        <v>Web Terms and Conditions visits this week</v>
      </c>
      <c r="J230" s="54"/>
      <c r="K230" s="30"/>
      <c r="L230" s="30"/>
      <c r="M230" s="30"/>
      <c r="N230" s="78" t="str">
        <f>'Data Model Overview'!N227</f>
        <v>Yes</v>
      </c>
      <c r="O230" s="31" t="s">
        <v>6</v>
      </c>
      <c r="P230" s="31" t="s">
        <v>6</v>
      </c>
      <c r="Q230" s="31" t="s">
        <v>6</v>
      </c>
      <c r="R230" s="31" t="s">
        <v>1221</v>
      </c>
      <c r="S230" s="74"/>
    </row>
    <row r="231" spans="1:19">
      <c r="A231" s="150"/>
      <c r="B231" s="19" t="str">
        <f>'Data Model Overview'!B228</f>
        <v>Web Ts and Cs visits last month</v>
      </c>
      <c r="C231" s="19" t="s">
        <v>510</v>
      </c>
      <c r="D231" s="19"/>
      <c r="E231" s="19" t="s">
        <v>839</v>
      </c>
      <c r="F231" s="19" t="s">
        <v>527</v>
      </c>
      <c r="G231" s="19" t="s">
        <v>844</v>
      </c>
      <c r="H231" s="19" t="s">
        <v>11</v>
      </c>
      <c r="I231" s="19" t="str">
        <f>'Data Model Overview'!C228</f>
        <v>Web Terms and Conditions visits last month</v>
      </c>
      <c r="J231" s="54"/>
      <c r="K231" s="30"/>
      <c r="L231" s="30"/>
      <c r="M231" s="30"/>
      <c r="N231" s="78" t="str">
        <f>'Data Model Overview'!N228</f>
        <v>Yes</v>
      </c>
      <c r="O231" s="31" t="s">
        <v>6</v>
      </c>
      <c r="P231" s="31" t="s">
        <v>6</v>
      </c>
      <c r="Q231" s="31" t="s">
        <v>6</v>
      </c>
      <c r="R231" s="31" t="s">
        <v>1221</v>
      </c>
      <c r="S231" s="74"/>
    </row>
    <row r="232" spans="1:19">
      <c r="A232" s="150"/>
      <c r="B232" s="19" t="str">
        <f>'Data Model Overview'!B229</f>
        <v>Web Ts and Cs visits 6 mth avg</v>
      </c>
      <c r="C232" s="19" t="s">
        <v>511</v>
      </c>
      <c r="D232" s="19"/>
      <c r="E232" s="19" t="s">
        <v>839</v>
      </c>
      <c r="F232" s="19" t="s">
        <v>528</v>
      </c>
      <c r="G232" s="19" t="s">
        <v>844</v>
      </c>
      <c r="H232" s="19" t="s">
        <v>11</v>
      </c>
      <c r="I232" s="19" t="str">
        <f>'Data Model Overview'!C229</f>
        <v>Web Terms and Conditions visits 6 month average</v>
      </c>
      <c r="J232" s="54"/>
      <c r="K232" s="30"/>
      <c r="L232" s="30"/>
      <c r="M232" s="30"/>
      <c r="N232" s="78" t="str">
        <f>'Data Model Overview'!N229</f>
        <v>Yes</v>
      </c>
      <c r="O232" s="31" t="s">
        <v>6</v>
      </c>
      <c r="P232" s="31" t="s">
        <v>6</v>
      </c>
      <c r="Q232" s="31" t="s">
        <v>6</v>
      </c>
      <c r="R232" s="31" t="s">
        <v>1221</v>
      </c>
      <c r="S232" s="74"/>
    </row>
    <row r="233" spans="1:19">
      <c r="A233" s="150"/>
      <c r="B233" s="19" t="str">
        <f>'Data Model Overview'!B230</f>
        <v>Web Ts and Cs visits mthly delta</v>
      </c>
      <c r="C233" s="19" t="s">
        <v>512</v>
      </c>
      <c r="D233" s="19"/>
      <c r="E233" s="19" t="s">
        <v>839</v>
      </c>
      <c r="F233" s="19" t="s">
        <v>529</v>
      </c>
      <c r="G233" s="19" t="s">
        <v>844</v>
      </c>
      <c r="H233" s="19" t="s">
        <v>11</v>
      </c>
      <c r="I233" s="19" t="str">
        <f>'Data Model Overview'!C230</f>
        <v>Web Terms and Conditions visits monthly delta</v>
      </c>
      <c r="J233" s="54"/>
      <c r="K233" s="30"/>
      <c r="L233" s="30"/>
      <c r="M233" s="30"/>
      <c r="N233" s="78" t="str">
        <f>'Data Model Overview'!N230</f>
        <v>Yes</v>
      </c>
      <c r="O233" s="31" t="s">
        <v>6</v>
      </c>
      <c r="P233" s="31" t="s">
        <v>6</v>
      </c>
      <c r="Q233" s="31" t="s">
        <v>6</v>
      </c>
      <c r="R233" s="31" t="s">
        <v>1221</v>
      </c>
      <c r="S233" s="74"/>
    </row>
    <row r="234" spans="1:19">
      <c r="A234" s="150"/>
      <c r="B234" s="19" t="str">
        <f>'Data Model Overview'!B231</f>
        <v>Web upgrade visits today</v>
      </c>
      <c r="C234" s="19" t="s">
        <v>448</v>
      </c>
      <c r="D234" s="19"/>
      <c r="E234" s="19" t="s">
        <v>839</v>
      </c>
      <c r="F234" s="19" t="s">
        <v>449</v>
      </c>
      <c r="G234" s="19" t="s">
        <v>844</v>
      </c>
      <c r="H234" s="19" t="s">
        <v>11</v>
      </c>
      <c r="I234" s="19" t="str">
        <f>'Data Model Overview'!C231</f>
        <v>Web Upgrade visits Today</v>
      </c>
      <c r="J234" s="54"/>
      <c r="K234" s="30"/>
      <c r="L234" s="30"/>
      <c r="M234" s="30"/>
      <c r="N234" s="78" t="str">
        <f>'Data Model Overview'!N231</f>
        <v>Yes</v>
      </c>
      <c r="O234" s="31" t="s">
        <v>6</v>
      </c>
      <c r="P234" s="31" t="s">
        <v>6</v>
      </c>
      <c r="Q234" s="31" t="s">
        <v>7</v>
      </c>
      <c r="R234" s="31" t="s">
        <v>1221</v>
      </c>
      <c r="S234" s="74"/>
    </row>
    <row r="235" spans="1:19">
      <c r="A235" s="150"/>
      <c r="B235" s="19" t="str">
        <f>'Data Model Overview'!B232</f>
        <v>Web upgrade visits this week</v>
      </c>
      <c r="C235" s="19" t="s">
        <v>451</v>
      </c>
      <c r="D235" s="19"/>
      <c r="E235" s="19" t="s">
        <v>839</v>
      </c>
      <c r="F235" s="19" t="s">
        <v>452</v>
      </c>
      <c r="G235" s="19" t="s">
        <v>844</v>
      </c>
      <c r="H235" s="19" t="s">
        <v>11</v>
      </c>
      <c r="I235" s="19" t="str">
        <f>'Data Model Overview'!C232</f>
        <v>Web Upgrade visits this week</v>
      </c>
      <c r="J235" s="54"/>
      <c r="K235" s="30"/>
      <c r="L235" s="30"/>
      <c r="M235" s="30"/>
      <c r="N235" s="78" t="str">
        <f>'Data Model Overview'!N232</f>
        <v>Yes</v>
      </c>
      <c r="O235" s="31" t="s">
        <v>6</v>
      </c>
      <c r="P235" s="31" t="s">
        <v>6</v>
      </c>
      <c r="Q235" s="31" t="s">
        <v>6</v>
      </c>
      <c r="R235" s="31" t="s">
        <v>1221</v>
      </c>
      <c r="S235" s="74"/>
    </row>
    <row r="236" spans="1:19">
      <c r="A236" s="150"/>
      <c r="B236" s="19" t="str">
        <f>'Data Model Overview'!B233</f>
        <v>Web upgrade visits last month</v>
      </c>
      <c r="C236" s="19" t="s">
        <v>514</v>
      </c>
      <c r="D236" s="19"/>
      <c r="E236" s="19" t="s">
        <v>839</v>
      </c>
      <c r="F236" s="19" t="s">
        <v>530</v>
      </c>
      <c r="G236" s="19" t="s">
        <v>844</v>
      </c>
      <c r="H236" s="19" t="s">
        <v>11</v>
      </c>
      <c r="I236" s="19" t="str">
        <f>'Data Model Overview'!C233</f>
        <v>Web Upgrade visits last month</v>
      </c>
      <c r="J236" s="54"/>
      <c r="K236" s="30"/>
      <c r="L236" s="30"/>
      <c r="M236" s="30"/>
      <c r="N236" s="78" t="str">
        <f>'Data Model Overview'!N233</f>
        <v>Yes</v>
      </c>
      <c r="O236" s="31" t="s">
        <v>6</v>
      </c>
      <c r="P236" s="31" t="s">
        <v>6</v>
      </c>
      <c r="Q236" s="31" t="s">
        <v>6</v>
      </c>
      <c r="R236" s="31" t="s">
        <v>1221</v>
      </c>
      <c r="S236" s="74"/>
    </row>
    <row r="237" spans="1:19">
      <c r="A237" s="150"/>
      <c r="B237" s="19" t="str">
        <f>'Data Model Overview'!B234</f>
        <v>Web upgrade visits 6 mth avg</v>
      </c>
      <c r="C237" s="19" t="s">
        <v>515</v>
      </c>
      <c r="D237" s="19"/>
      <c r="E237" s="19" t="s">
        <v>839</v>
      </c>
      <c r="F237" s="19" t="s">
        <v>531</v>
      </c>
      <c r="G237" s="19" t="s">
        <v>844</v>
      </c>
      <c r="H237" s="19" t="s">
        <v>11</v>
      </c>
      <c r="I237" s="19" t="str">
        <f>'Data Model Overview'!C234</f>
        <v>Web Upgrade visits 6 month average</v>
      </c>
      <c r="J237" s="54"/>
      <c r="K237" s="30"/>
      <c r="L237" s="30"/>
      <c r="M237" s="30"/>
      <c r="N237" s="78" t="str">
        <f>'Data Model Overview'!N234</f>
        <v>Yes</v>
      </c>
      <c r="O237" s="31" t="s">
        <v>6</v>
      </c>
      <c r="P237" s="31" t="s">
        <v>6</v>
      </c>
      <c r="Q237" s="31" t="s">
        <v>6</v>
      </c>
      <c r="R237" s="31" t="s">
        <v>1221</v>
      </c>
      <c r="S237" s="74"/>
    </row>
    <row r="238" spans="1:19">
      <c r="A238" s="151"/>
      <c r="B238" s="19" t="str">
        <f>'Data Model Overview'!B235</f>
        <v>Web upgrade visits mthly delta</v>
      </c>
      <c r="C238" s="19" t="s">
        <v>516</v>
      </c>
      <c r="D238" s="19"/>
      <c r="E238" s="19" t="s">
        <v>839</v>
      </c>
      <c r="F238" s="19" t="s">
        <v>532</v>
      </c>
      <c r="G238" s="19" t="s">
        <v>844</v>
      </c>
      <c r="H238" s="19" t="s">
        <v>11</v>
      </c>
      <c r="I238" s="19" t="str">
        <f>'Data Model Overview'!C235</f>
        <v>Web Upgrade visits monthly delta</v>
      </c>
      <c r="J238" s="54"/>
      <c r="K238" s="30"/>
      <c r="L238" s="30"/>
      <c r="M238" s="30"/>
      <c r="N238" s="78" t="str">
        <f>'Data Model Overview'!N235</f>
        <v>Yes</v>
      </c>
      <c r="O238" s="31" t="s">
        <v>6</v>
      </c>
      <c r="P238" s="31" t="s">
        <v>6</v>
      </c>
      <c r="Q238" s="31" t="s">
        <v>6</v>
      </c>
      <c r="R238" s="31" t="s">
        <v>1221</v>
      </c>
      <c r="S238" s="74"/>
    </row>
    <row r="239" spans="1:19">
      <c r="A239" s="168" t="s">
        <v>461</v>
      </c>
      <c r="B239" s="19" t="str">
        <f>'Data Model Overview'!B236</f>
        <v>ARPU current</v>
      </c>
      <c r="C239" s="19" t="s">
        <v>462</v>
      </c>
      <c r="D239" s="19"/>
      <c r="E239" s="19" t="s">
        <v>839</v>
      </c>
      <c r="F239" s="19" t="s">
        <v>463</v>
      </c>
      <c r="G239" s="19" t="s">
        <v>844</v>
      </c>
      <c r="H239" s="19" t="s">
        <v>104</v>
      </c>
      <c r="I239" s="19" t="str">
        <f>'Data Model Overview'!C236</f>
        <v>Average revenue per user Of Customer</v>
      </c>
      <c r="J239" s="54"/>
      <c r="K239" s="30"/>
      <c r="L239" s="30"/>
      <c r="M239" s="30"/>
      <c r="N239" s="78" t="str">
        <f>'Data Model Overview'!N236</f>
        <v>Yes</v>
      </c>
      <c r="O239" s="31" t="s">
        <v>6</v>
      </c>
      <c r="P239" s="31" t="s">
        <v>6</v>
      </c>
      <c r="Q239" s="31" t="s">
        <v>6</v>
      </c>
      <c r="R239" s="31" t="s">
        <v>1221</v>
      </c>
      <c r="S239" s="74"/>
    </row>
    <row r="240" spans="1:19">
      <c r="A240" s="163"/>
      <c r="B240" s="19" t="str">
        <f>'Data Model Overview'!B237</f>
        <v>ARPU average last 6 bill mths</v>
      </c>
      <c r="C240" s="19" t="s">
        <v>464</v>
      </c>
      <c r="D240" s="19"/>
      <c r="E240" s="19" t="s">
        <v>839</v>
      </c>
      <c r="F240" s="19" t="s">
        <v>465</v>
      </c>
      <c r="G240" s="19" t="s">
        <v>844</v>
      </c>
      <c r="H240" s="19" t="s">
        <v>104</v>
      </c>
      <c r="I240" s="19" t="str">
        <f>'Data Model Overview'!C237</f>
        <v>Average revenue per user Of Customer Average Last 6 Bill Months</v>
      </c>
      <c r="J240" s="54"/>
      <c r="K240" s="30"/>
      <c r="L240" s="30"/>
      <c r="M240" s="30"/>
      <c r="N240" s="78" t="str">
        <f>'Data Model Overview'!N237</f>
        <v>Yes</v>
      </c>
      <c r="O240" s="31" t="s">
        <v>6</v>
      </c>
      <c r="P240" s="31" t="s">
        <v>6</v>
      </c>
      <c r="Q240" s="31" t="s">
        <v>6</v>
      </c>
      <c r="R240" s="31" t="s">
        <v>1221</v>
      </c>
      <c r="S240" s="74"/>
    </row>
    <row r="241" spans="1:19">
      <c r="A241" s="163"/>
      <c r="B241" s="19" t="str">
        <f>'Data Model Overview'!B238</f>
        <v>ARPU mthly delta</v>
      </c>
      <c r="C241" s="19" t="s">
        <v>466</v>
      </c>
      <c r="D241" s="19"/>
      <c r="E241" s="19" t="s">
        <v>839</v>
      </c>
      <c r="F241" s="19" t="s">
        <v>467</v>
      </c>
      <c r="G241" s="19" t="s">
        <v>844</v>
      </c>
      <c r="H241" s="19" t="s">
        <v>104</v>
      </c>
      <c r="I241" s="19" t="str">
        <f>'Data Model Overview'!C238</f>
        <v>Average revenue per user Of Customer Monthly Delta</v>
      </c>
      <c r="J241" s="54"/>
      <c r="K241" s="30"/>
      <c r="L241" s="30"/>
      <c r="M241" s="30"/>
      <c r="N241" s="78" t="str">
        <f>'Data Model Overview'!N238</f>
        <v>Yes</v>
      </c>
      <c r="O241" s="31" t="s">
        <v>6</v>
      </c>
      <c r="P241" s="31" t="s">
        <v>6</v>
      </c>
      <c r="Q241" s="31" t="s">
        <v>6</v>
      </c>
      <c r="R241" s="31" t="s">
        <v>1221</v>
      </c>
      <c r="S241" s="74"/>
    </row>
    <row r="242" spans="1:19">
      <c r="A242" s="163"/>
      <c r="B242" s="19" t="str">
        <f>'Data Model Overview'!B239</f>
        <v>Arrears propensity score</v>
      </c>
      <c r="C242" s="19" t="s">
        <v>469</v>
      </c>
      <c r="D242" s="19"/>
      <c r="E242" s="19" t="s">
        <v>839</v>
      </c>
      <c r="F242" s="19" t="s">
        <v>470</v>
      </c>
      <c r="G242" s="19" t="s">
        <v>844</v>
      </c>
      <c r="H242" s="19" t="s">
        <v>104</v>
      </c>
      <c r="I242" s="19" t="str">
        <f>'Data Model Overview'!C239</f>
        <v>Arrears Propensity Score</v>
      </c>
      <c r="J242" s="54"/>
      <c r="K242" s="30"/>
      <c r="L242" s="30"/>
      <c r="M242" s="30"/>
      <c r="N242" s="78" t="str">
        <f>'Data Model Overview'!N239</f>
        <v>Yes</v>
      </c>
      <c r="O242" s="31" t="s">
        <v>6</v>
      </c>
      <c r="P242" s="31" t="s">
        <v>6</v>
      </c>
      <c r="Q242" s="31" t="s">
        <v>7</v>
      </c>
      <c r="R242" s="31" t="s">
        <v>1221</v>
      </c>
      <c r="S242" s="74"/>
    </row>
    <row r="243" spans="1:19">
      <c r="A243" s="163"/>
      <c r="B243" s="19" t="str">
        <f>'Data Model Overview'!B240</f>
        <v>Churn score</v>
      </c>
      <c r="C243" s="19" t="s">
        <v>472</v>
      </c>
      <c r="D243" s="19"/>
      <c r="E243" s="19" t="s">
        <v>839</v>
      </c>
      <c r="F243" s="19" t="s">
        <v>724</v>
      </c>
      <c r="G243" s="19" t="s">
        <v>844</v>
      </c>
      <c r="H243" s="19" t="s">
        <v>104</v>
      </c>
      <c r="I243" s="19" t="str">
        <f>'Data Model Overview'!C240</f>
        <v>Churn Score</v>
      </c>
      <c r="J243" s="54"/>
      <c r="K243" s="30"/>
      <c r="L243" s="30"/>
      <c r="M243" s="30"/>
      <c r="N243" s="78" t="str">
        <f>'Data Model Overview'!N240</f>
        <v>Yes</v>
      </c>
      <c r="O243" s="31" t="s">
        <v>6</v>
      </c>
      <c r="P243" s="31" t="s">
        <v>6</v>
      </c>
      <c r="Q243" s="31" t="s">
        <v>7</v>
      </c>
      <c r="R243" s="31" t="s">
        <v>1221</v>
      </c>
      <c r="S243" s="74"/>
    </row>
    <row r="244" spans="1:19">
      <c r="A244" s="163"/>
      <c r="B244" s="19" t="str">
        <f>'Data Model Overview'!B241</f>
        <v>Customer lifetime value</v>
      </c>
      <c r="C244" s="19" t="s">
        <v>474</v>
      </c>
      <c r="D244" s="19"/>
      <c r="E244" s="19" t="s">
        <v>839</v>
      </c>
      <c r="F244" s="19" t="s">
        <v>475</v>
      </c>
      <c r="G244" s="19" t="s">
        <v>844</v>
      </c>
      <c r="H244" s="19" t="s">
        <v>104</v>
      </c>
      <c r="I244" s="19" t="str">
        <f>'Data Model Overview'!C241</f>
        <v>Customer Lifetime Value</v>
      </c>
      <c r="J244" s="54"/>
      <c r="K244" s="30"/>
      <c r="L244" s="30"/>
      <c r="M244" s="30"/>
      <c r="N244" s="78" t="str">
        <f>'Data Model Overview'!N241</f>
        <v>Yes</v>
      </c>
      <c r="O244" s="31" t="s">
        <v>6</v>
      </c>
      <c r="P244" s="31" t="s">
        <v>6</v>
      </c>
      <c r="Q244" s="31" t="s">
        <v>7</v>
      </c>
      <c r="R244" s="31" t="s">
        <v>1221</v>
      </c>
      <c r="S244" s="74"/>
    </row>
    <row r="245" spans="1:19">
      <c r="A245" s="163"/>
      <c r="B245" s="19" t="str">
        <f>'Data Model Overview'!B242</f>
        <v>Customer state</v>
      </c>
      <c r="C245" s="19" t="s">
        <v>476</v>
      </c>
      <c r="D245" s="19"/>
      <c r="E245" s="19" t="s">
        <v>839</v>
      </c>
      <c r="F245" s="19" t="s">
        <v>477</v>
      </c>
      <c r="G245" s="19" t="s">
        <v>844</v>
      </c>
      <c r="H245" s="19" t="s">
        <v>10</v>
      </c>
      <c r="I245" s="19" t="str">
        <f>'Data Model Overview'!C242</f>
        <v>CustomerState</v>
      </c>
      <c r="J245" s="54"/>
      <c r="K245" s="30"/>
      <c r="L245" s="30"/>
      <c r="M245" s="30"/>
      <c r="N245" s="78" t="str">
        <f>'Data Model Overview'!N242</f>
        <v>Yes</v>
      </c>
      <c r="O245" s="31" t="s">
        <v>6</v>
      </c>
      <c r="P245" s="31" t="s">
        <v>6</v>
      </c>
      <c r="Q245" s="31" t="s">
        <v>7</v>
      </c>
      <c r="R245" s="31" t="s">
        <v>1221</v>
      </c>
      <c r="S245" s="74"/>
    </row>
    <row r="246" spans="1:19">
      <c r="A246" s="77"/>
      <c r="B246" s="94" t="str">
        <f>'Data Model Overview'!B243</f>
        <v>Subscription list</v>
      </c>
      <c r="C246" s="19" t="s">
        <v>1233</v>
      </c>
      <c r="D246" s="19"/>
      <c r="E246" s="19" t="s">
        <v>839</v>
      </c>
      <c r="F246" s="19" t="s">
        <v>570</v>
      </c>
      <c r="G246" s="19" t="s">
        <v>843</v>
      </c>
      <c r="H246" s="19" t="s">
        <v>569</v>
      </c>
      <c r="I246" s="19" t="str">
        <f>'Data Model Overview'!C243</f>
        <v>List of Subscriptions for Customer/Account</v>
      </c>
      <c r="J246" s="54"/>
      <c r="K246" s="30"/>
      <c r="L246" s="30"/>
      <c r="M246" s="30"/>
      <c r="N246" s="78" t="str">
        <f>'Data Model Overview'!N243</f>
        <v>Yes</v>
      </c>
      <c r="O246" s="31" t="s">
        <v>6</v>
      </c>
      <c r="P246" s="31" t="s">
        <v>6</v>
      </c>
      <c r="Q246" s="31" t="s">
        <v>570</v>
      </c>
      <c r="R246" s="31" t="s">
        <v>1221</v>
      </c>
      <c r="S246" s="74"/>
    </row>
    <row r="247" spans="1:19">
      <c r="A247" s="172" t="s">
        <v>128</v>
      </c>
      <c r="B247" s="94" t="str">
        <f>'Data Model Overview'!B244</f>
        <v>Subscription ID</v>
      </c>
      <c r="C247" s="19" t="s">
        <v>573</v>
      </c>
      <c r="D247" s="19"/>
      <c r="E247" s="19" t="s">
        <v>840</v>
      </c>
      <c r="F247" s="19" t="s">
        <v>615</v>
      </c>
      <c r="G247" s="19" t="s">
        <v>843</v>
      </c>
      <c r="H247" s="19" t="s">
        <v>10</v>
      </c>
      <c r="I247" s="19" t="str">
        <f>'Data Model Overview'!C244</f>
        <v>Unique Identifier of the Subscription (Class Key)</v>
      </c>
      <c r="J247" s="54"/>
      <c r="K247" s="30"/>
      <c r="L247" s="30"/>
      <c r="M247" s="30"/>
      <c r="N247" s="78" t="str">
        <f>'Data Model Overview'!N244</f>
        <v>Yes</v>
      </c>
      <c r="O247" s="31" t="s">
        <v>6</v>
      </c>
      <c r="P247" s="31" t="s">
        <v>6</v>
      </c>
      <c r="Q247" s="31" t="s">
        <v>6</v>
      </c>
      <c r="R247" s="31" t="s">
        <v>1221</v>
      </c>
      <c r="S247" s="74"/>
    </row>
    <row r="248" spans="1:19">
      <c r="A248" s="160"/>
      <c r="B248" s="94" t="str">
        <f>'Data Model Overview'!B245</f>
        <v>Account ID</v>
      </c>
      <c r="C248" s="19" t="s">
        <v>16</v>
      </c>
      <c r="D248" s="19"/>
      <c r="E248" s="19" t="s">
        <v>840</v>
      </c>
      <c r="F248" s="19" t="s">
        <v>49</v>
      </c>
      <c r="G248" s="19" t="s">
        <v>843</v>
      </c>
      <c r="H248" s="19" t="s">
        <v>10</v>
      </c>
      <c r="I248" s="19" t="str">
        <f>'Data Model Overview'!C245</f>
        <v>Unique Identifier of the Account, link to Account</v>
      </c>
      <c r="J248" s="54"/>
      <c r="K248" s="30"/>
      <c r="L248" s="30"/>
      <c r="M248" s="30"/>
      <c r="N248" s="78" t="str">
        <f>'Data Model Overview'!N245</f>
        <v>Yes</v>
      </c>
      <c r="O248" s="31" t="s">
        <v>6</v>
      </c>
      <c r="P248" s="31" t="s">
        <v>6</v>
      </c>
      <c r="Q248" s="31" t="s">
        <v>6</v>
      </c>
      <c r="R248" s="31" t="s">
        <v>1221</v>
      </c>
      <c r="S248" s="74"/>
    </row>
    <row r="249" spans="1:19">
      <c r="A249" s="160"/>
      <c r="B249" s="94" t="str">
        <f>'Data Model Overview'!B246</f>
        <v>Shared subscription</v>
      </c>
      <c r="C249" s="19" t="s">
        <v>1227</v>
      </c>
      <c r="D249" s="19"/>
      <c r="E249" s="19" t="s">
        <v>840</v>
      </c>
      <c r="F249" s="19" t="s">
        <v>709</v>
      </c>
      <c r="G249" s="19" t="s">
        <v>843</v>
      </c>
      <c r="H249" s="19" t="s">
        <v>10</v>
      </c>
      <c r="I249" s="19" t="str">
        <f>'Data Model Overview'!C246</f>
        <v>True if the Subscription is shared</v>
      </c>
      <c r="J249" s="54"/>
      <c r="K249" s="30"/>
      <c r="L249" s="30"/>
      <c r="M249" s="30"/>
      <c r="N249" s="78" t="str">
        <f>'Data Model Overview'!N246</f>
        <v>Yes</v>
      </c>
      <c r="O249" s="31" t="s">
        <v>6</v>
      </c>
      <c r="P249" s="31" t="s">
        <v>6</v>
      </c>
      <c r="Q249" s="31" t="s">
        <v>6</v>
      </c>
      <c r="R249" s="31" t="s">
        <v>1221</v>
      </c>
      <c r="S249" s="74"/>
    </row>
    <row r="250" spans="1:19">
      <c r="A250" s="160"/>
      <c r="B250" s="94" t="str">
        <f>'Data Model Overview'!B247</f>
        <v>Subscription type</v>
      </c>
      <c r="C250" s="19" t="s">
        <v>1230</v>
      </c>
      <c r="D250" s="19"/>
      <c r="E250" s="19" t="s">
        <v>840</v>
      </c>
      <c r="F250" s="19" t="s">
        <v>710</v>
      </c>
      <c r="G250" s="19" t="s">
        <v>843</v>
      </c>
      <c r="H250" s="19" t="s">
        <v>10</v>
      </c>
      <c r="I250" s="19" t="str">
        <f>'Data Model Overview'!C247</f>
        <v>Required for NBAA, The type of Subscription, needs to algin with Business Group within CDH</v>
      </c>
      <c r="J250" s="54"/>
      <c r="K250" s="30"/>
      <c r="L250" s="30"/>
      <c r="M250" s="30"/>
      <c r="N250" s="78" t="str">
        <f>'Data Model Overview'!N247</f>
        <v>Yes</v>
      </c>
      <c r="O250" s="31" t="s">
        <v>6</v>
      </c>
      <c r="P250" s="31" t="s">
        <v>6</v>
      </c>
      <c r="Q250" s="31" t="s">
        <v>6</v>
      </c>
      <c r="R250" s="31" t="s">
        <v>1221</v>
      </c>
      <c r="S250" s="74"/>
    </row>
    <row r="251" spans="1:19">
      <c r="A251" s="160"/>
      <c r="B251" s="94" t="str">
        <f>'Data Model Overview'!B248</f>
        <v>Is decision maker</v>
      </c>
      <c r="C251" s="19" t="s">
        <v>703</v>
      </c>
      <c r="D251" s="19"/>
      <c r="E251" s="19" t="s">
        <v>840</v>
      </c>
      <c r="F251" s="19" t="s">
        <v>704</v>
      </c>
      <c r="G251" s="19" t="s">
        <v>843</v>
      </c>
      <c r="H251" s="19" t="s">
        <v>47</v>
      </c>
      <c r="I251" s="19" t="str">
        <f>'Data Model Overview'!C248</f>
        <v>Required for NBAA, 1 (no more or less) Subscription should be marked as decision maker for each Account</v>
      </c>
      <c r="J251" s="54"/>
      <c r="K251" s="30"/>
      <c r="L251" s="30"/>
      <c r="M251" s="30"/>
      <c r="N251" s="78" t="str">
        <f>'Data Model Overview'!N248</f>
        <v>Yes</v>
      </c>
      <c r="O251" s="31" t="s">
        <v>6</v>
      </c>
      <c r="P251" s="31" t="s">
        <v>6</v>
      </c>
      <c r="Q251" s="31" t="s">
        <v>7</v>
      </c>
      <c r="R251" s="31" t="s">
        <v>1221</v>
      </c>
      <c r="S251" s="74"/>
    </row>
    <row r="252" spans="1:19">
      <c r="A252" s="160"/>
      <c r="B252" s="94" t="str">
        <f>'Data Model Overview'!B249</f>
        <v>Is active subscriber</v>
      </c>
      <c r="C252" s="19" t="s">
        <v>574</v>
      </c>
      <c r="D252" s="19"/>
      <c r="E252" s="19" t="s">
        <v>840</v>
      </c>
      <c r="F252" s="19" t="s">
        <v>708</v>
      </c>
      <c r="G252" s="19" t="s">
        <v>843</v>
      </c>
      <c r="H252" s="19" t="s">
        <v>47</v>
      </c>
      <c r="I252" s="19" t="str">
        <f>'Data Model Overview'!C249</f>
        <v>Indicator of whether this Subscriber is active</v>
      </c>
      <c r="J252" s="54"/>
      <c r="K252" s="30"/>
      <c r="L252" s="30"/>
      <c r="M252" s="30"/>
      <c r="N252" s="78" t="str">
        <f>'Data Model Overview'!N249</f>
        <v>Yes</v>
      </c>
      <c r="O252" s="31" t="s">
        <v>6</v>
      </c>
      <c r="P252" s="31" t="s">
        <v>6</v>
      </c>
      <c r="Q252" s="31" t="s">
        <v>7</v>
      </c>
      <c r="R252" s="31" t="s">
        <v>1221</v>
      </c>
      <c r="S252" s="74"/>
    </row>
    <row r="253" spans="1:19">
      <c r="A253" s="160"/>
      <c r="B253" s="94" t="str">
        <f>'Data Model Overview'!B250</f>
        <v>Email address</v>
      </c>
      <c r="C253" s="19" t="s">
        <v>711</v>
      </c>
      <c r="D253" s="19"/>
      <c r="E253" s="19" t="s">
        <v>840</v>
      </c>
      <c r="F253" s="19" t="s">
        <v>76</v>
      </c>
      <c r="G253" s="19" t="s">
        <v>843</v>
      </c>
      <c r="H253" s="19" t="s">
        <v>10</v>
      </c>
      <c r="I253" s="19" t="str">
        <f>'Data Model Overview'!C250</f>
        <v>Email Address</v>
      </c>
      <c r="J253" s="54"/>
      <c r="K253" s="30"/>
      <c r="L253" s="30"/>
      <c r="M253" s="30"/>
      <c r="N253" s="78" t="str">
        <f>'Data Model Overview'!N250</f>
        <v>Yes</v>
      </c>
      <c r="O253" s="31" t="s">
        <v>6</v>
      </c>
      <c r="P253" s="31" t="s">
        <v>6</v>
      </c>
      <c r="Q253" s="31" t="s">
        <v>7</v>
      </c>
      <c r="R253" s="31" t="s">
        <v>1221</v>
      </c>
      <c r="S253" s="74"/>
    </row>
    <row r="254" spans="1:19">
      <c r="A254" s="160"/>
      <c r="B254" s="94" t="str">
        <f>'Data Model Overview'!B251</f>
        <v>Title</v>
      </c>
      <c r="C254" s="19" t="s">
        <v>93</v>
      </c>
      <c r="D254" s="19"/>
      <c r="E254" s="19" t="s">
        <v>840</v>
      </c>
      <c r="F254" s="19" t="s">
        <v>94</v>
      </c>
      <c r="G254" s="19" t="s">
        <v>843</v>
      </c>
      <c r="H254" s="19" t="s">
        <v>10</v>
      </c>
      <c r="I254" s="19" t="str">
        <f>'Data Model Overview'!C251</f>
        <v>Title</v>
      </c>
      <c r="J254" s="54"/>
      <c r="K254" s="30"/>
      <c r="L254" s="30"/>
      <c r="M254" s="30"/>
      <c r="N254" s="78" t="str">
        <f>'Data Model Overview'!N251</f>
        <v>Yes</v>
      </c>
      <c r="O254" s="31" t="s">
        <v>6</v>
      </c>
      <c r="P254" s="31" t="s">
        <v>6</v>
      </c>
      <c r="Q254" s="31" t="s">
        <v>6</v>
      </c>
      <c r="R254" s="31" t="s">
        <v>1221</v>
      </c>
      <c r="S254" s="74"/>
    </row>
    <row r="255" spans="1:19">
      <c r="A255" s="160"/>
      <c r="B255" s="94" t="str">
        <f>'Data Model Overview'!B252</f>
        <v>First name</v>
      </c>
      <c r="C255" s="19" t="s">
        <v>712</v>
      </c>
      <c r="D255" s="19"/>
      <c r="E255" s="19" t="s">
        <v>840</v>
      </c>
      <c r="F255" s="19" t="s">
        <v>79</v>
      </c>
      <c r="G255" s="19" t="s">
        <v>843</v>
      </c>
      <c r="H255" s="19" t="s">
        <v>10</v>
      </c>
      <c r="I255" s="19" t="str">
        <f>'Data Model Overview'!C252</f>
        <v>Forename</v>
      </c>
      <c r="J255" s="54"/>
      <c r="K255" s="30"/>
      <c r="L255" s="30"/>
      <c r="M255" s="30"/>
      <c r="N255" s="78" t="str">
        <f>'Data Model Overview'!N252</f>
        <v>Yes</v>
      </c>
      <c r="O255" s="31" t="s">
        <v>6</v>
      </c>
      <c r="P255" s="31" t="s">
        <v>6</v>
      </c>
      <c r="Q255" s="31" t="s">
        <v>6</v>
      </c>
      <c r="R255" s="31" t="s">
        <v>1221</v>
      </c>
      <c r="S255" s="74"/>
    </row>
    <row r="256" spans="1:19">
      <c r="A256" s="160"/>
      <c r="B256" s="94" t="str">
        <f>'Data Model Overview'!B253</f>
        <v>Last name</v>
      </c>
      <c r="C256" s="19" t="s">
        <v>713</v>
      </c>
      <c r="D256" s="19"/>
      <c r="E256" s="19" t="s">
        <v>840</v>
      </c>
      <c r="F256" s="19" t="s">
        <v>91</v>
      </c>
      <c r="G256" s="19" t="s">
        <v>843</v>
      </c>
      <c r="H256" s="19" t="s">
        <v>10</v>
      </c>
      <c r="I256" s="19" t="str">
        <f>'Data Model Overview'!C253</f>
        <v>Surname</v>
      </c>
      <c r="J256" s="54"/>
      <c r="K256" s="30"/>
      <c r="L256" s="30"/>
      <c r="M256" s="30"/>
      <c r="N256" s="78" t="str">
        <f>'Data Model Overview'!N253</f>
        <v>Yes</v>
      </c>
      <c r="O256" s="31" t="s">
        <v>6</v>
      </c>
      <c r="P256" s="31" t="s">
        <v>6</v>
      </c>
      <c r="Q256" s="31" t="s">
        <v>6</v>
      </c>
      <c r="R256" s="31" t="s">
        <v>1221</v>
      </c>
      <c r="S256" s="74"/>
    </row>
    <row r="257" spans="1:19">
      <c r="A257" s="160"/>
      <c r="B257" s="94" t="str">
        <f>'Data Model Overview'!B254</f>
        <v>Full name</v>
      </c>
      <c r="C257" s="19" t="s">
        <v>714</v>
      </c>
      <c r="D257" s="19"/>
      <c r="E257" s="19" t="s">
        <v>840</v>
      </c>
      <c r="F257" s="19" t="s">
        <v>82</v>
      </c>
      <c r="G257" s="19" t="s">
        <v>843</v>
      </c>
      <c r="H257" s="19" t="s">
        <v>10</v>
      </c>
      <c r="I257" s="19" t="str">
        <f>'Data Model Overview'!C254</f>
        <v>Full Name</v>
      </c>
      <c r="J257" s="54"/>
      <c r="K257" s="30"/>
      <c r="L257" s="30"/>
      <c r="M257" s="30"/>
      <c r="N257" s="78" t="str">
        <f>'Data Model Overview'!N254</f>
        <v>Yes</v>
      </c>
      <c r="O257" s="31" t="s">
        <v>6</v>
      </c>
      <c r="P257" s="31" t="s">
        <v>6</v>
      </c>
      <c r="Q257" s="31" t="s">
        <v>6</v>
      </c>
      <c r="R257" s="31" t="s">
        <v>1221</v>
      </c>
      <c r="S257" s="74"/>
    </row>
    <row r="258" spans="1:19">
      <c r="A258" s="160"/>
      <c r="B258" s="94" t="str">
        <f>'Data Model Overview'!B255</f>
        <v>Mobile phone</v>
      </c>
      <c r="C258" s="19" t="s">
        <v>715</v>
      </c>
      <c r="D258" s="19"/>
      <c r="E258" s="19" t="s">
        <v>840</v>
      </c>
      <c r="F258" s="19" t="s">
        <v>88</v>
      </c>
      <c r="G258" s="19" t="s">
        <v>843</v>
      </c>
      <c r="H258" s="19" t="s">
        <v>10</v>
      </c>
      <c r="I258" s="19" t="str">
        <f>'Data Model Overview'!C255</f>
        <v>Mobile Phone Number Preferred for Contact</v>
      </c>
      <c r="J258" s="54"/>
      <c r="K258" s="30"/>
      <c r="L258" s="30"/>
      <c r="M258" s="30"/>
      <c r="N258" s="78" t="str">
        <f>'Data Model Overview'!N255</f>
        <v>Yes</v>
      </c>
      <c r="O258" s="31" t="s">
        <v>6</v>
      </c>
      <c r="P258" s="31" t="s">
        <v>6</v>
      </c>
      <c r="Q258" s="31" t="s">
        <v>6</v>
      </c>
      <c r="R258" s="31" t="s">
        <v>1221</v>
      </c>
      <c r="S258" s="74"/>
    </row>
    <row r="259" spans="1:19">
      <c r="A259" s="160"/>
      <c r="B259" s="94" t="str">
        <f>'Data Model Overview'!B256</f>
        <v>Date of birth</v>
      </c>
      <c r="C259" s="19" t="s">
        <v>70</v>
      </c>
      <c r="D259" s="19"/>
      <c r="E259" s="19" t="s">
        <v>840</v>
      </c>
      <c r="F259" s="19" t="s">
        <v>72</v>
      </c>
      <c r="G259" s="19" t="s">
        <v>843</v>
      </c>
      <c r="H259" s="19" t="s">
        <v>969</v>
      </c>
      <c r="I259" s="19" t="str">
        <f>'Data Model Overview'!C256</f>
        <v>Date of Birth</v>
      </c>
      <c r="J259" s="54"/>
      <c r="K259" s="30"/>
      <c r="L259" s="30"/>
      <c r="M259" s="30"/>
      <c r="N259" s="78" t="str">
        <f>'Data Model Overview'!N256</f>
        <v>Yes</v>
      </c>
      <c r="O259" s="31" t="s">
        <v>6</v>
      </c>
      <c r="P259" s="31" t="s">
        <v>6</v>
      </c>
      <c r="Q259" s="31" t="s">
        <v>6</v>
      </c>
      <c r="R259" s="31" t="s">
        <v>1221</v>
      </c>
      <c r="S259" s="74"/>
    </row>
    <row r="260" spans="1:19">
      <c r="A260" s="160"/>
      <c r="B260" s="94" t="str">
        <f>'Data Model Overview'!B257</f>
        <v>Age</v>
      </c>
      <c r="C260" s="19" t="s">
        <v>8</v>
      </c>
      <c r="D260" s="19"/>
      <c r="E260" s="19" t="s">
        <v>840</v>
      </c>
      <c r="F260" s="19" t="s">
        <v>65</v>
      </c>
      <c r="G260" s="19" t="s">
        <v>843</v>
      </c>
      <c r="H260" s="19" t="s">
        <v>11</v>
      </c>
      <c r="I260" s="19" t="str">
        <f>'Data Model Overview'!C257</f>
        <v>Age</v>
      </c>
      <c r="J260" s="54"/>
      <c r="K260" s="30"/>
      <c r="L260" s="30"/>
      <c r="M260" s="30"/>
      <c r="N260" s="78" t="str">
        <f>'Data Model Overview'!N257</f>
        <v>Yes</v>
      </c>
      <c r="O260" s="31" t="s">
        <v>6</v>
      </c>
      <c r="P260" s="31" t="s">
        <v>6</v>
      </c>
      <c r="Q260" s="31" t="s">
        <v>6</v>
      </c>
      <c r="R260" s="31" t="s">
        <v>1221</v>
      </c>
      <c r="S260" s="74"/>
    </row>
    <row r="261" spans="1:19">
      <c r="A261" s="160"/>
      <c r="B261" s="94" t="str">
        <f>'Data Model Overview'!B258</f>
        <v>Gender</v>
      </c>
      <c r="C261" s="19" t="s">
        <v>9</v>
      </c>
      <c r="D261" s="19"/>
      <c r="E261" s="19" t="s">
        <v>840</v>
      </c>
      <c r="F261" s="19" t="s">
        <v>84</v>
      </c>
      <c r="G261" s="19" t="s">
        <v>843</v>
      </c>
      <c r="H261" s="19" t="s">
        <v>10</v>
      </c>
      <c r="I261" s="19" t="str">
        <f>'Data Model Overview'!C258</f>
        <v>Gender</v>
      </c>
      <c r="J261" s="54"/>
      <c r="K261" s="30"/>
      <c r="L261" s="30"/>
      <c r="M261" s="30"/>
      <c r="N261" s="78" t="str">
        <f>'Data Model Overview'!N258</f>
        <v>Yes</v>
      </c>
      <c r="O261" s="31" t="s">
        <v>6</v>
      </c>
      <c r="P261" s="31" t="s">
        <v>6</v>
      </c>
      <c r="Q261" s="31" t="s">
        <v>6</v>
      </c>
      <c r="R261" s="31" t="s">
        <v>1221</v>
      </c>
      <c r="S261" s="74"/>
    </row>
    <row r="262" spans="1:19">
      <c r="A262" s="160"/>
      <c r="B262" s="94" t="str">
        <f>'Data Model Overview'!B259</f>
        <v>Associated plan</v>
      </c>
      <c r="C262" s="19" t="s">
        <v>1228</v>
      </c>
      <c r="D262" s="19"/>
      <c r="E262" s="19" t="s">
        <v>840</v>
      </c>
      <c r="F262" s="19" t="s">
        <v>725</v>
      </c>
      <c r="G262" s="19" t="s">
        <v>843</v>
      </c>
      <c r="H262" s="19" t="s">
        <v>10</v>
      </c>
      <c r="I262" s="19" t="str">
        <f>'Data Model Overview'!C259</f>
        <v>Associated Plan with this Subscription</v>
      </c>
      <c r="J262" s="54"/>
      <c r="K262" s="30"/>
      <c r="L262" s="30"/>
      <c r="M262" s="30"/>
      <c r="N262" s="78" t="str">
        <f>'Data Model Overview'!N259</f>
        <v>Yes</v>
      </c>
      <c r="O262" s="31" t="s">
        <v>6</v>
      </c>
      <c r="P262" s="31" t="s">
        <v>6</v>
      </c>
      <c r="Q262" s="31" t="s">
        <v>6</v>
      </c>
      <c r="R262" s="31" t="s">
        <v>1221</v>
      </c>
      <c r="S262" s="74"/>
    </row>
    <row r="263" spans="1:19">
      <c r="A263" s="160"/>
      <c r="B263" s="94" t="str">
        <f>'Data Model Overview'!B260</f>
        <v>Contract start date</v>
      </c>
      <c r="C263" s="19" t="s">
        <v>575</v>
      </c>
      <c r="D263" s="19"/>
      <c r="E263" s="19" t="s">
        <v>840</v>
      </c>
      <c r="F263" s="19" t="s">
        <v>705</v>
      </c>
      <c r="G263" s="19" t="s">
        <v>843</v>
      </c>
      <c r="H263" s="19" t="s">
        <v>71</v>
      </c>
      <c r="I263" s="19" t="str">
        <f>'Data Model Overview'!C260</f>
        <v>Contract Start Date</v>
      </c>
      <c r="J263" s="54"/>
      <c r="K263" s="30"/>
      <c r="L263" s="30"/>
      <c r="M263" s="30"/>
      <c r="N263" s="78" t="str">
        <f>'Data Model Overview'!N260</f>
        <v>Yes</v>
      </c>
      <c r="O263" s="31" t="s">
        <v>6</v>
      </c>
      <c r="P263" s="31" t="s">
        <v>6</v>
      </c>
      <c r="Q263" s="31" t="s">
        <v>6</v>
      </c>
      <c r="R263" s="31" t="s">
        <v>1221</v>
      </c>
      <c r="S263" s="74"/>
    </row>
    <row r="264" spans="1:19">
      <c r="A264" s="160"/>
      <c r="B264" s="94" t="str">
        <f>'Data Model Overview'!B261</f>
        <v>Contract end date</v>
      </c>
      <c r="C264" s="19" t="s">
        <v>576</v>
      </c>
      <c r="D264" s="19"/>
      <c r="E264" s="19" t="s">
        <v>840</v>
      </c>
      <c r="F264" s="19" t="s">
        <v>706</v>
      </c>
      <c r="G264" s="19" t="s">
        <v>843</v>
      </c>
      <c r="H264" s="19" t="s">
        <v>71</v>
      </c>
      <c r="I264" s="19" t="str">
        <f>'Data Model Overview'!C261</f>
        <v>Contract End Date</v>
      </c>
      <c r="J264" s="54"/>
      <c r="K264" s="30"/>
      <c r="L264" s="30"/>
      <c r="M264" s="30"/>
      <c r="N264" s="78" t="str">
        <f>'Data Model Overview'!N261</f>
        <v>Yes</v>
      </c>
      <c r="O264" s="31" t="s">
        <v>6</v>
      </c>
      <c r="P264" s="31" t="s">
        <v>6</v>
      </c>
      <c r="Q264" s="31" t="s">
        <v>6</v>
      </c>
      <c r="R264" s="31" t="s">
        <v>1221</v>
      </c>
      <c r="S264" s="74"/>
    </row>
    <row r="265" spans="1:19">
      <c r="A265" s="160"/>
      <c r="B265" s="94" t="str">
        <f>'Data Model Overview'!B262</f>
        <v>Contract days until end</v>
      </c>
      <c r="C265" s="19" t="s">
        <v>580</v>
      </c>
      <c r="D265" s="19"/>
      <c r="E265" s="19" t="s">
        <v>840</v>
      </c>
      <c r="F265" s="19" t="s">
        <v>707</v>
      </c>
      <c r="G265" s="19" t="s">
        <v>843</v>
      </c>
      <c r="H265" s="19" t="s">
        <v>11</v>
      </c>
      <c r="I265" s="19" t="str">
        <f>'Data Model Overview'!C262</f>
        <v>Contract Days Until End</v>
      </c>
      <c r="J265" s="54"/>
      <c r="K265" s="30"/>
      <c r="L265" s="30"/>
      <c r="M265" s="30"/>
      <c r="N265" s="78" t="str">
        <f>'Data Model Overview'!N262</f>
        <v>Yes</v>
      </c>
      <c r="O265" s="31" t="s">
        <v>6</v>
      </c>
      <c r="P265" s="31" t="s">
        <v>6</v>
      </c>
      <c r="Q265" s="31" t="s">
        <v>6</v>
      </c>
      <c r="R265" s="31" t="s">
        <v>1221</v>
      </c>
      <c r="S265" s="74"/>
    </row>
    <row r="266" spans="1:19">
      <c r="A266" s="160"/>
      <c r="B266" s="94" t="str">
        <f>'Data Model Overview'!B263</f>
        <v>Service categories selected</v>
      </c>
      <c r="C266" s="19" t="s">
        <v>166</v>
      </c>
      <c r="D266" s="19"/>
      <c r="E266" s="19" t="s">
        <v>840</v>
      </c>
      <c r="F266" s="19" t="s">
        <v>167</v>
      </c>
      <c r="G266" s="19" t="s">
        <v>843</v>
      </c>
      <c r="H266" s="19" t="s">
        <v>10</v>
      </c>
      <c r="I266" s="19" t="str">
        <f>'Data Model Overview'!C263</f>
        <v>Service Categories Selected</v>
      </c>
      <c r="J266" s="54"/>
      <c r="K266" s="30"/>
      <c r="L266" s="30"/>
      <c r="M266" s="30"/>
      <c r="N266" s="78" t="str">
        <f>'Data Model Overview'!N263</f>
        <v>Yes</v>
      </c>
      <c r="O266" s="31" t="s">
        <v>6</v>
      </c>
      <c r="P266" s="31" t="s">
        <v>6</v>
      </c>
      <c r="Q266" s="31" t="s">
        <v>7</v>
      </c>
      <c r="R266" s="31" t="s">
        <v>1221</v>
      </c>
      <c r="S266" s="74"/>
    </row>
    <row r="267" spans="1:19">
      <c r="A267" s="160"/>
      <c r="B267" s="94" t="str">
        <f>'Data Model Overview'!B264</f>
        <v>Current bundle/ cart</v>
      </c>
      <c r="C267" s="19" t="s">
        <v>1299</v>
      </c>
      <c r="D267" s="19"/>
      <c r="E267" s="19" t="s">
        <v>840</v>
      </c>
      <c r="F267" s="19" t="s">
        <v>169</v>
      </c>
      <c r="G267" s="19" t="s">
        <v>843</v>
      </c>
      <c r="H267" s="19" t="s">
        <v>10</v>
      </c>
      <c r="I267" s="19" t="str">
        <f>'Data Model Overview'!C264</f>
        <v>Current Bundle/Cart</v>
      </c>
      <c r="J267" s="54"/>
      <c r="K267" s="30"/>
      <c r="L267" s="30"/>
      <c r="M267" s="30"/>
      <c r="N267" s="78" t="str">
        <f>'Data Model Overview'!N264</f>
        <v>Yes</v>
      </c>
      <c r="O267" s="31" t="s">
        <v>6</v>
      </c>
      <c r="P267" s="31" t="s">
        <v>6</v>
      </c>
      <c r="Q267" s="31" t="s">
        <v>7</v>
      </c>
      <c r="R267" s="31" t="s">
        <v>1221</v>
      </c>
      <c r="S267" s="74"/>
    </row>
    <row r="268" spans="1:19">
      <c r="A268" s="160"/>
      <c r="B268" s="94" t="str">
        <f>'Data Model Overview'!B265</f>
        <v>Device age</v>
      </c>
      <c r="C268" s="19" t="s">
        <v>663</v>
      </c>
      <c r="D268" s="19"/>
      <c r="E268" s="19" t="s">
        <v>840</v>
      </c>
      <c r="F268" s="19" t="s">
        <v>674</v>
      </c>
      <c r="G268" s="19" t="s">
        <v>843</v>
      </c>
      <c r="H268" s="19" t="s">
        <v>11</v>
      </c>
      <c r="I268" s="19" t="str">
        <f>'Data Model Overview'!C265</f>
        <v>Device Age</v>
      </c>
      <c r="J268" s="54"/>
      <c r="K268" s="30"/>
      <c r="L268" s="30"/>
      <c r="M268" s="30"/>
      <c r="N268" s="78" t="str">
        <f>'Data Model Overview'!N265</f>
        <v>Yes</v>
      </c>
      <c r="O268" s="31" t="s">
        <v>6</v>
      </c>
      <c r="P268" s="31" t="s">
        <v>6</v>
      </c>
      <c r="Q268" s="31" t="s">
        <v>6</v>
      </c>
      <c r="R268" s="31" t="s">
        <v>1221</v>
      </c>
      <c r="S268" s="74"/>
    </row>
    <row r="269" spans="1:19">
      <c r="A269" s="160"/>
      <c r="B269" s="94" t="str">
        <f>'Data Model Overview'!B266</f>
        <v>Device os</v>
      </c>
      <c r="C269" s="19" t="s">
        <v>664</v>
      </c>
      <c r="D269" s="19"/>
      <c r="E269" s="19" t="s">
        <v>840</v>
      </c>
      <c r="F269" s="19" t="s">
        <v>675</v>
      </c>
      <c r="G269" s="19" t="s">
        <v>843</v>
      </c>
      <c r="H269" s="19" t="s">
        <v>10</v>
      </c>
      <c r="I269" s="19" t="str">
        <f>'Data Model Overview'!C266</f>
        <v>Device OS</v>
      </c>
      <c r="J269" s="54"/>
      <c r="K269" s="30"/>
      <c r="L269" s="30"/>
      <c r="M269" s="30"/>
      <c r="N269" s="78" t="str">
        <f>'Data Model Overview'!N266</f>
        <v>Yes</v>
      </c>
      <c r="O269" s="31" t="s">
        <v>6</v>
      </c>
      <c r="P269" s="31" t="s">
        <v>6</v>
      </c>
      <c r="Q269" s="31" t="s">
        <v>6</v>
      </c>
      <c r="R269" s="31" t="s">
        <v>1221</v>
      </c>
      <c r="S269" s="74"/>
    </row>
    <row r="270" spans="1:19">
      <c r="A270" s="160"/>
      <c r="B270" s="94" t="str">
        <f>'Data Model Overview'!B267</f>
        <v>Device name</v>
      </c>
      <c r="C270" s="19" t="s">
        <v>665</v>
      </c>
      <c r="D270" s="19"/>
      <c r="E270" s="19" t="s">
        <v>840</v>
      </c>
      <c r="F270" s="19" t="s">
        <v>676</v>
      </c>
      <c r="G270" s="19" t="s">
        <v>843</v>
      </c>
      <c r="H270" s="19" t="s">
        <v>10</v>
      </c>
      <c r="I270" s="19" t="str">
        <f>'Data Model Overview'!C267</f>
        <v>Device Name</v>
      </c>
      <c r="J270" s="54"/>
      <c r="K270" s="30"/>
      <c r="L270" s="30"/>
      <c r="M270" s="30"/>
      <c r="N270" s="78" t="str">
        <f>'Data Model Overview'!N267</f>
        <v>Yes</v>
      </c>
      <c r="O270" s="31" t="s">
        <v>6</v>
      </c>
      <c r="P270" s="31" t="s">
        <v>6</v>
      </c>
      <c r="Q270" s="31" t="s">
        <v>7</v>
      </c>
      <c r="R270" s="31" t="s">
        <v>1221</v>
      </c>
      <c r="S270" s="74"/>
    </row>
    <row r="271" spans="1:19">
      <c r="A271" s="160"/>
      <c r="B271" s="94" t="str">
        <f>'Data Model Overview'!B268</f>
        <v>Device type</v>
      </c>
      <c r="C271" s="19" t="s">
        <v>666</v>
      </c>
      <c r="D271" s="19"/>
      <c r="E271" s="19" t="s">
        <v>840</v>
      </c>
      <c r="F271" s="19" t="s">
        <v>677</v>
      </c>
      <c r="G271" s="19" t="s">
        <v>843</v>
      </c>
      <c r="H271" s="19" t="s">
        <v>10</v>
      </c>
      <c r="I271" s="19" t="str">
        <f>'Data Model Overview'!C268</f>
        <v>Device Type</v>
      </c>
      <c r="J271" s="54"/>
      <c r="K271" s="30"/>
      <c r="L271" s="30"/>
      <c r="M271" s="30"/>
      <c r="N271" s="78" t="str">
        <f>'Data Model Overview'!N268</f>
        <v>Yes</v>
      </c>
      <c r="O271" s="31" t="s">
        <v>6</v>
      </c>
      <c r="P271" s="31" t="s">
        <v>6</v>
      </c>
      <c r="Q271" s="31" t="s">
        <v>7</v>
      </c>
      <c r="R271" s="31" t="s">
        <v>1221</v>
      </c>
      <c r="S271" s="74"/>
    </row>
    <row r="272" spans="1:19">
      <c r="A272" s="160"/>
      <c r="B272" s="94" t="str">
        <f>'Data Model Overview'!B269</f>
        <v>LTE usage status</v>
      </c>
      <c r="C272" s="19" t="s">
        <v>667</v>
      </c>
      <c r="D272" s="19"/>
      <c r="E272" s="19" t="s">
        <v>840</v>
      </c>
      <c r="F272" s="19" t="s">
        <v>678</v>
      </c>
      <c r="G272" s="19" t="s">
        <v>843</v>
      </c>
      <c r="H272" s="19" t="s">
        <v>10</v>
      </c>
      <c r="I272" s="19" t="str">
        <f>'Data Model Overview'!C269</f>
        <v>LTE Usage Status</v>
      </c>
      <c r="J272" s="54"/>
      <c r="K272" s="30"/>
      <c r="L272" s="30"/>
      <c r="M272" s="30"/>
      <c r="N272" s="78" t="str">
        <f>'Data Model Overview'!N269</f>
        <v>Yes</v>
      </c>
      <c r="O272" s="31" t="s">
        <v>6</v>
      </c>
      <c r="P272" s="31" t="s">
        <v>6</v>
      </c>
      <c r="Q272" s="31" t="s">
        <v>6</v>
      </c>
      <c r="R272" s="31" t="s">
        <v>1221</v>
      </c>
      <c r="S272" s="74"/>
    </row>
    <row r="273" spans="1:19">
      <c r="A273" s="160"/>
      <c r="B273" s="94" t="str">
        <f>'Data Model Overview'!B270</f>
        <v>Payment plan status</v>
      </c>
      <c r="C273" s="19" t="s">
        <v>638</v>
      </c>
      <c r="D273" s="19"/>
      <c r="E273" s="19" t="s">
        <v>840</v>
      </c>
      <c r="F273" s="19" t="s">
        <v>651</v>
      </c>
      <c r="G273" s="19" t="s">
        <v>843</v>
      </c>
      <c r="H273" s="19" t="s">
        <v>10</v>
      </c>
      <c r="I273" s="19" t="str">
        <f>'Data Model Overview'!C270</f>
        <v>Payment Plan Status</v>
      </c>
      <c r="J273" s="54"/>
      <c r="K273" s="30"/>
      <c r="L273" s="30"/>
      <c r="M273" s="30"/>
      <c r="N273" s="78" t="str">
        <f>'Data Model Overview'!N270</f>
        <v>Yes</v>
      </c>
      <c r="O273" s="31" t="s">
        <v>6</v>
      </c>
      <c r="P273" s="31" t="s">
        <v>6</v>
      </c>
      <c r="Q273" s="31" t="s">
        <v>7</v>
      </c>
      <c r="R273" s="31" t="s">
        <v>1221</v>
      </c>
      <c r="S273" s="74"/>
    </row>
    <row r="274" spans="1:19">
      <c r="A274" s="160"/>
      <c r="B274" s="94" t="str">
        <f>'Data Model Overview'!B271</f>
        <v>Line status</v>
      </c>
      <c r="C274" s="19" t="s">
        <v>668</v>
      </c>
      <c r="D274" s="19"/>
      <c r="E274" s="19" t="s">
        <v>840</v>
      </c>
      <c r="F274" s="19" t="s">
        <v>679</v>
      </c>
      <c r="G274" s="19" t="s">
        <v>843</v>
      </c>
      <c r="H274" s="19" t="s">
        <v>10</v>
      </c>
      <c r="I274" s="19" t="str">
        <f>'Data Model Overview'!C271</f>
        <v>Line Status</v>
      </c>
      <c r="J274" s="54"/>
      <c r="K274" s="30"/>
      <c r="L274" s="30"/>
      <c r="M274" s="30"/>
      <c r="N274" s="78" t="str">
        <f>'Data Model Overview'!N271</f>
        <v>Yes</v>
      </c>
      <c r="O274" s="31" t="s">
        <v>6</v>
      </c>
      <c r="P274" s="31" t="s">
        <v>6</v>
      </c>
      <c r="Q274" s="31" t="s">
        <v>7</v>
      </c>
      <c r="R274" s="31" t="s">
        <v>1221</v>
      </c>
      <c r="S274" s="74"/>
    </row>
    <row r="275" spans="1:19">
      <c r="A275" s="160"/>
      <c r="B275" s="94" t="str">
        <f>'Data Model Overview'!B272</f>
        <v>Mobile network score</v>
      </c>
      <c r="C275" s="19" t="s">
        <v>669</v>
      </c>
      <c r="D275" s="19"/>
      <c r="E275" s="19" t="s">
        <v>840</v>
      </c>
      <c r="F275" s="19" t="s">
        <v>680</v>
      </c>
      <c r="G275" s="19" t="s">
        <v>843</v>
      </c>
      <c r="H275" s="19" t="s">
        <v>621</v>
      </c>
      <c r="I275" s="19" t="str">
        <f>'Data Model Overview'!C272</f>
        <v>Mobile Network Score</v>
      </c>
      <c r="J275" s="54"/>
      <c r="K275" s="30"/>
      <c r="L275" s="30"/>
      <c r="M275" s="30"/>
      <c r="N275" s="78" t="str">
        <f>'Data Model Overview'!N272</f>
        <v>Yes</v>
      </c>
      <c r="O275" s="31" t="s">
        <v>6</v>
      </c>
      <c r="P275" s="31" t="s">
        <v>6</v>
      </c>
      <c r="Q275" s="31" t="s">
        <v>7</v>
      </c>
      <c r="R275" s="31" t="s">
        <v>1221</v>
      </c>
      <c r="S275" s="74"/>
    </row>
    <row r="276" spans="1:19">
      <c r="A276" s="160"/>
      <c r="B276" s="94" t="str">
        <f>'Data Model Overview'!B273</f>
        <v>Network experience score</v>
      </c>
      <c r="C276" s="19" t="s">
        <v>670</v>
      </c>
      <c r="D276" s="19"/>
      <c r="E276" s="19" t="s">
        <v>840</v>
      </c>
      <c r="F276" s="19" t="s">
        <v>681</v>
      </c>
      <c r="G276" s="19" t="s">
        <v>843</v>
      </c>
      <c r="H276" s="19" t="s">
        <v>621</v>
      </c>
      <c r="I276" s="19" t="str">
        <f>'Data Model Overview'!C273</f>
        <v>Network Experience Score</v>
      </c>
      <c r="J276" s="54"/>
      <c r="K276" s="30"/>
      <c r="L276" s="30"/>
      <c r="M276" s="30"/>
      <c r="N276" s="78" t="str">
        <f>'Data Model Overview'!N273</f>
        <v>Yes</v>
      </c>
      <c r="O276" s="31" t="s">
        <v>6</v>
      </c>
      <c r="P276" s="31" t="s">
        <v>6</v>
      </c>
      <c r="Q276" s="31" t="s">
        <v>7</v>
      </c>
      <c r="R276" s="31" t="s">
        <v>1221</v>
      </c>
      <c r="S276" s="74"/>
    </row>
    <row r="277" spans="1:19">
      <c r="A277" s="160"/>
      <c r="B277" s="94" t="str">
        <f>'Data Model Overview'!B274</f>
        <v>Port status</v>
      </c>
      <c r="C277" s="19" t="s">
        <v>671</v>
      </c>
      <c r="D277" s="19"/>
      <c r="E277" s="19" t="s">
        <v>840</v>
      </c>
      <c r="F277" s="19" t="s">
        <v>682</v>
      </c>
      <c r="G277" s="19" t="s">
        <v>843</v>
      </c>
      <c r="H277" s="19" t="s">
        <v>10</v>
      </c>
      <c r="I277" s="19" t="str">
        <f>'Data Model Overview'!C274</f>
        <v>Port Status</v>
      </c>
      <c r="J277" s="54"/>
      <c r="K277" s="30"/>
      <c r="L277" s="30"/>
      <c r="M277" s="30"/>
      <c r="N277" s="78" t="str">
        <f>'Data Model Overview'!N274</f>
        <v>Yes</v>
      </c>
      <c r="O277" s="31" t="s">
        <v>6</v>
      </c>
      <c r="P277" s="31" t="s">
        <v>6</v>
      </c>
      <c r="Q277" s="31" t="s">
        <v>7</v>
      </c>
      <c r="R277" s="31" t="s">
        <v>1221</v>
      </c>
      <c r="S277" s="74"/>
    </row>
    <row r="278" spans="1:19">
      <c r="A278" s="160"/>
      <c r="B278" s="94" t="str">
        <f>'Data Model Overview'!B275</f>
        <v>Pay plan payments remain count</v>
      </c>
      <c r="C278" s="19" t="s">
        <v>672</v>
      </c>
      <c r="D278" s="19"/>
      <c r="E278" s="19" t="s">
        <v>840</v>
      </c>
      <c r="F278" s="19" t="s">
        <v>683</v>
      </c>
      <c r="G278" s="19" t="s">
        <v>843</v>
      </c>
      <c r="H278" s="19" t="s">
        <v>11</v>
      </c>
      <c r="I278" s="19" t="str">
        <f>'Data Model Overview'!C275</f>
        <v>Payment Plan Payments Remaining Count</v>
      </c>
      <c r="J278" s="54"/>
      <c r="K278" s="30"/>
      <c r="L278" s="30"/>
      <c r="M278" s="30"/>
      <c r="N278" s="78" t="str">
        <f>'Data Model Overview'!N275</f>
        <v>Yes</v>
      </c>
      <c r="O278" s="31" t="s">
        <v>6</v>
      </c>
      <c r="P278" s="31" t="s">
        <v>6</v>
      </c>
      <c r="Q278" s="31" t="s">
        <v>7</v>
      </c>
      <c r="R278" s="31" t="s">
        <v>1221</v>
      </c>
      <c r="S278" s="74"/>
    </row>
    <row r="279" spans="1:19">
      <c r="A279" s="160"/>
      <c r="B279" s="94" t="str">
        <f>'Data Model Overview'!B276</f>
        <v>Subscription tenure</v>
      </c>
      <c r="C279" s="19" t="s">
        <v>673</v>
      </c>
      <c r="D279" s="19"/>
      <c r="E279" s="19" t="s">
        <v>840</v>
      </c>
      <c r="F279" s="19" t="s">
        <v>684</v>
      </c>
      <c r="G279" s="19" t="s">
        <v>843</v>
      </c>
      <c r="H279" s="19" t="s">
        <v>11</v>
      </c>
      <c r="I279" s="19" t="str">
        <f>'Data Model Overview'!C276</f>
        <v>Subscription Tenure</v>
      </c>
      <c r="J279" s="54"/>
      <c r="K279" s="30"/>
      <c r="L279" s="30"/>
      <c r="M279" s="30"/>
      <c r="N279" s="78" t="str">
        <f>'Data Model Overview'!N276</f>
        <v>Yes</v>
      </c>
      <c r="O279" s="31" t="s">
        <v>6</v>
      </c>
      <c r="P279" s="31" t="s">
        <v>6</v>
      </c>
      <c r="Q279" s="31" t="s">
        <v>7</v>
      </c>
      <c r="R279" s="31" t="s">
        <v>1221</v>
      </c>
      <c r="S279" s="74"/>
    </row>
    <row r="280" spans="1:19">
      <c r="A280" s="173"/>
      <c r="B280" s="94" t="str">
        <f>'Data Model Overview'!B277</f>
        <v>Needs assessment Q&amp;A</v>
      </c>
      <c r="C280" s="19" t="s">
        <v>1231</v>
      </c>
      <c r="D280" s="19"/>
      <c r="E280" s="19" t="s">
        <v>840</v>
      </c>
      <c r="F280" s="19" t="s">
        <v>171</v>
      </c>
      <c r="G280" s="19" t="s">
        <v>843</v>
      </c>
      <c r="H280" s="19" t="s">
        <v>10</v>
      </c>
      <c r="I280" s="19" t="str">
        <f>'Data Model Overview'!C277</f>
        <v>Needs Assessment (Questions and Answers)</v>
      </c>
      <c r="J280" s="54"/>
      <c r="K280" s="30"/>
      <c r="L280" s="30"/>
      <c r="M280" s="30"/>
      <c r="N280" s="78" t="str">
        <f>'Data Model Overview'!N277</f>
        <v>Yes</v>
      </c>
      <c r="O280" s="31" t="s">
        <v>6</v>
      </c>
      <c r="P280" s="31" t="s">
        <v>6</v>
      </c>
      <c r="Q280" s="31" t="s">
        <v>7</v>
      </c>
      <c r="R280" s="31" t="s">
        <v>1221</v>
      </c>
      <c r="S280" s="74"/>
    </row>
    <row r="281" spans="1:19">
      <c r="A281" s="164" t="s">
        <v>479</v>
      </c>
      <c r="B281" s="94" t="str">
        <f>'Data Model Overview'!B278</f>
        <v>Current BB speed</v>
      </c>
      <c r="C281" s="19" t="s">
        <v>207</v>
      </c>
      <c r="D281" s="19"/>
      <c r="E281" s="19" t="s">
        <v>840</v>
      </c>
      <c r="F281" s="19" t="s">
        <v>208</v>
      </c>
      <c r="G281" s="19" t="s">
        <v>843</v>
      </c>
      <c r="H281" s="19" t="s">
        <v>104</v>
      </c>
      <c r="I281" s="19" t="str">
        <f>'Data Model Overview'!C278</f>
        <v>Current Broadband speed</v>
      </c>
      <c r="J281" s="54"/>
      <c r="K281" s="30"/>
      <c r="L281" s="30"/>
      <c r="M281" s="30"/>
      <c r="N281" s="78" t="str">
        <f>'Data Model Overview'!N278</f>
        <v>Yes</v>
      </c>
      <c r="O281" s="31" t="s">
        <v>6</v>
      </c>
      <c r="P281" s="31" t="s">
        <v>6</v>
      </c>
      <c r="Q281" s="31" t="s">
        <v>6</v>
      </c>
      <c r="R281" s="31" t="s">
        <v>1221</v>
      </c>
      <c r="S281" s="74"/>
    </row>
    <row r="282" spans="1:19">
      <c r="A282" s="150"/>
      <c r="B282" s="94" t="str">
        <f>'Data Model Overview'!B279</f>
        <v>Has fibre</v>
      </c>
      <c r="C282" s="19" t="s">
        <v>212</v>
      </c>
      <c r="D282" s="19"/>
      <c r="E282" s="19" t="s">
        <v>840</v>
      </c>
      <c r="F282" s="19" t="s">
        <v>213</v>
      </c>
      <c r="G282" s="19" t="s">
        <v>843</v>
      </c>
      <c r="H282" s="19" t="s">
        <v>47</v>
      </c>
      <c r="I282" s="19" t="str">
        <f>'Data Model Overview'!C279</f>
        <v>Customer Currently Has Fibre</v>
      </c>
      <c r="J282" s="54"/>
      <c r="K282" s="30"/>
      <c r="L282" s="30"/>
      <c r="M282" s="30"/>
      <c r="N282" s="78" t="str">
        <f>'Data Model Overview'!N279</f>
        <v>Yes</v>
      </c>
      <c r="O282" s="31" t="s">
        <v>6</v>
      </c>
      <c r="P282" s="31" t="s">
        <v>6</v>
      </c>
      <c r="Q282" s="31" t="s">
        <v>7</v>
      </c>
      <c r="R282" s="31" t="s">
        <v>1221</v>
      </c>
      <c r="S282" s="74"/>
    </row>
    <row r="283" spans="1:19">
      <c r="A283" s="150"/>
      <c r="B283" s="94" t="str">
        <f>'Data Model Overview'!B280</f>
        <v>BB download last bill mth</v>
      </c>
      <c r="C283" s="19" t="s">
        <v>214</v>
      </c>
      <c r="D283" s="19"/>
      <c r="E283" s="19" t="s">
        <v>840</v>
      </c>
      <c r="F283" s="19" t="s">
        <v>215</v>
      </c>
      <c r="G283" s="19" t="s">
        <v>843</v>
      </c>
      <c r="H283" s="19" t="s">
        <v>104</v>
      </c>
      <c r="I283" s="19" t="str">
        <f>'Data Model Overview'!C280</f>
        <v>Broadband Download Last Bill Month</v>
      </c>
      <c r="J283" s="54"/>
      <c r="K283" s="30"/>
      <c r="L283" s="30"/>
      <c r="M283" s="30"/>
      <c r="N283" s="78" t="str">
        <f>'Data Model Overview'!N280</f>
        <v>Yes</v>
      </c>
      <c r="O283" s="31" t="s">
        <v>6</v>
      </c>
      <c r="P283" s="31" t="s">
        <v>6</v>
      </c>
      <c r="Q283" s="31" t="s">
        <v>6</v>
      </c>
      <c r="R283" s="31" t="s">
        <v>1221</v>
      </c>
      <c r="S283" s="74"/>
    </row>
    <row r="284" spans="1:19">
      <c r="A284" s="150"/>
      <c r="B284" s="94" t="str">
        <f>'Data Model Overview'!B281</f>
        <v>BB download 6 bill mth avg</v>
      </c>
      <c r="C284" s="19" t="s">
        <v>216</v>
      </c>
      <c r="D284" s="19"/>
      <c r="E284" s="19" t="s">
        <v>840</v>
      </c>
      <c r="F284" s="19" t="s">
        <v>217</v>
      </c>
      <c r="G284" s="19" t="s">
        <v>843</v>
      </c>
      <c r="H284" s="19" t="s">
        <v>104</v>
      </c>
      <c r="I284" s="19" t="str">
        <f>'Data Model Overview'!C281</f>
        <v>Broadband Download 6 Bill Month Average</v>
      </c>
      <c r="J284" s="54"/>
      <c r="K284" s="30"/>
      <c r="L284" s="30"/>
      <c r="M284" s="30"/>
      <c r="N284" s="78" t="str">
        <f>'Data Model Overview'!N281</f>
        <v>Yes</v>
      </c>
      <c r="O284" s="31" t="s">
        <v>6</v>
      </c>
      <c r="P284" s="31" t="s">
        <v>6</v>
      </c>
      <c r="Q284" s="31" t="s">
        <v>6</v>
      </c>
      <c r="R284" s="31" t="s">
        <v>1221</v>
      </c>
      <c r="S284" s="74"/>
    </row>
    <row r="285" spans="1:19">
      <c r="A285" s="150"/>
      <c r="B285" s="94" t="str">
        <f>'Data Model Overview'!B282</f>
        <v>BB download mthly delta</v>
      </c>
      <c r="C285" s="19" t="s">
        <v>218</v>
      </c>
      <c r="D285" s="19"/>
      <c r="E285" s="19" t="s">
        <v>840</v>
      </c>
      <c r="F285" s="19" t="s">
        <v>219</v>
      </c>
      <c r="G285" s="19" t="s">
        <v>843</v>
      </c>
      <c r="H285" s="19" t="s">
        <v>104</v>
      </c>
      <c r="I285" s="19" t="str">
        <f>'Data Model Overview'!C282</f>
        <v>Broadband Download Monthly Delta</v>
      </c>
      <c r="J285" s="54"/>
      <c r="K285" s="30"/>
      <c r="L285" s="30"/>
      <c r="M285" s="30"/>
      <c r="N285" s="78" t="str">
        <f>'Data Model Overview'!N282</f>
        <v>Yes</v>
      </c>
      <c r="O285" s="31" t="s">
        <v>6</v>
      </c>
      <c r="P285" s="31" t="s">
        <v>6</v>
      </c>
      <c r="Q285" s="31" t="s">
        <v>6</v>
      </c>
      <c r="R285" s="31" t="s">
        <v>1221</v>
      </c>
      <c r="S285" s="74"/>
    </row>
    <row r="286" spans="1:19">
      <c r="A286" s="150"/>
      <c r="B286" s="94" t="str">
        <f>'Data Model Overview'!B283</f>
        <v>BB upload last bill mth</v>
      </c>
      <c r="C286" s="19" t="s">
        <v>220</v>
      </c>
      <c r="D286" s="19"/>
      <c r="E286" s="19" t="s">
        <v>840</v>
      </c>
      <c r="F286" s="19" t="s">
        <v>221</v>
      </c>
      <c r="G286" s="19" t="s">
        <v>843</v>
      </c>
      <c r="H286" s="19" t="s">
        <v>104</v>
      </c>
      <c r="I286" s="19" t="str">
        <f>'Data Model Overview'!C283</f>
        <v>Broadband Upload Last Bill Month</v>
      </c>
      <c r="J286" s="54"/>
      <c r="K286" s="30"/>
      <c r="L286" s="30"/>
      <c r="M286" s="30"/>
      <c r="N286" s="78" t="str">
        <f>'Data Model Overview'!N283</f>
        <v>Yes</v>
      </c>
      <c r="O286" s="31" t="s">
        <v>6</v>
      </c>
      <c r="P286" s="31" t="s">
        <v>6</v>
      </c>
      <c r="Q286" s="31" t="s">
        <v>6</v>
      </c>
      <c r="R286" s="31" t="s">
        <v>1221</v>
      </c>
      <c r="S286" s="74"/>
    </row>
    <row r="287" spans="1:19">
      <c r="A287" s="150"/>
      <c r="B287" s="94" t="str">
        <f>'Data Model Overview'!B284</f>
        <v>BB upload 6 bill mth avg</v>
      </c>
      <c r="C287" s="19" t="s">
        <v>222</v>
      </c>
      <c r="D287" s="19"/>
      <c r="E287" s="19" t="s">
        <v>840</v>
      </c>
      <c r="F287" s="19" t="s">
        <v>223</v>
      </c>
      <c r="G287" s="19" t="s">
        <v>843</v>
      </c>
      <c r="H287" s="19" t="s">
        <v>104</v>
      </c>
      <c r="I287" s="19" t="str">
        <f>'Data Model Overview'!C284</f>
        <v>Broadband Upload 6 Bill Month Average</v>
      </c>
      <c r="J287" s="54"/>
      <c r="K287" s="30"/>
      <c r="L287" s="30"/>
      <c r="M287" s="30"/>
      <c r="N287" s="78" t="str">
        <f>'Data Model Overview'!N284</f>
        <v>Yes</v>
      </c>
      <c r="O287" s="31" t="s">
        <v>6</v>
      </c>
      <c r="P287" s="31" t="s">
        <v>6</v>
      </c>
      <c r="Q287" s="31" t="s">
        <v>6</v>
      </c>
      <c r="R287" s="31" t="s">
        <v>1221</v>
      </c>
      <c r="S287" s="74"/>
    </row>
    <row r="288" spans="1:19">
      <c r="A288" s="151"/>
      <c r="B288" s="94" t="str">
        <f>'Data Model Overview'!B285</f>
        <v>BB upload mthly delta</v>
      </c>
      <c r="C288" s="19" t="s">
        <v>224</v>
      </c>
      <c r="D288" s="19"/>
      <c r="E288" s="19" t="s">
        <v>840</v>
      </c>
      <c r="F288" s="19" t="s">
        <v>225</v>
      </c>
      <c r="G288" s="19" t="s">
        <v>843</v>
      </c>
      <c r="H288" s="19" t="s">
        <v>104</v>
      </c>
      <c r="I288" s="19" t="str">
        <f>'Data Model Overview'!C285</f>
        <v>Broadband Upload Monthly Delta</v>
      </c>
      <c r="J288" s="54"/>
      <c r="K288" s="30"/>
      <c r="L288" s="30"/>
      <c r="M288" s="30"/>
      <c r="N288" s="78" t="str">
        <f>'Data Model Overview'!N285</f>
        <v>Yes</v>
      </c>
      <c r="O288" s="31" t="s">
        <v>6</v>
      </c>
      <c r="P288" s="31" t="s">
        <v>6</v>
      </c>
      <c r="Q288" s="31" t="s">
        <v>6</v>
      </c>
      <c r="R288" s="31" t="s">
        <v>1221</v>
      </c>
      <c r="S288" s="74"/>
    </row>
    <row r="289" spans="1:19">
      <c r="A289" s="165" t="s">
        <v>480</v>
      </c>
      <c r="B289" s="94" t="str">
        <f>'Data Model Overview'!B286</f>
        <v>Phone voice add cost today</v>
      </c>
      <c r="C289" s="19" t="s">
        <v>231</v>
      </c>
      <c r="D289" s="19"/>
      <c r="E289" s="19" t="s">
        <v>840</v>
      </c>
      <c r="F289" s="19" t="s">
        <v>232</v>
      </c>
      <c r="G289" s="19" t="s">
        <v>843</v>
      </c>
      <c r="H289" s="19" t="s">
        <v>104</v>
      </c>
      <c r="I289" s="19" t="str">
        <f>'Data Model Overview'!C286</f>
        <v>Phone Voice Additional Cost Today</v>
      </c>
      <c r="J289" s="54"/>
      <c r="K289" s="30"/>
      <c r="L289" s="30"/>
      <c r="M289" s="30"/>
      <c r="N289" s="78" t="str">
        <f>'Data Model Overview'!N286</f>
        <v>Yes</v>
      </c>
      <c r="O289" s="31" t="s">
        <v>6</v>
      </c>
      <c r="P289" s="31" t="s">
        <v>6</v>
      </c>
      <c r="Q289" s="31" t="s">
        <v>7</v>
      </c>
      <c r="R289" s="31" t="s">
        <v>1221</v>
      </c>
      <c r="S289" s="74"/>
    </row>
    <row r="290" spans="1:19">
      <c r="A290" s="150"/>
      <c r="B290" s="94" t="str">
        <f>'Data Model Overview'!B287</f>
        <v>Phone voice add cost bill mth</v>
      </c>
      <c r="C290" s="19" t="s">
        <v>233</v>
      </c>
      <c r="D290" s="19"/>
      <c r="E290" s="19" t="s">
        <v>840</v>
      </c>
      <c r="F290" s="19" t="s">
        <v>234</v>
      </c>
      <c r="G290" s="19" t="s">
        <v>843</v>
      </c>
      <c r="H290" s="19" t="s">
        <v>104</v>
      </c>
      <c r="I290" s="19" t="str">
        <f>'Data Model Overview'!C287</f>
        <v>Phone Voice Additional Cost Bill Month</v>
      </c>
      <c r="J290" s="54"/>
      <c r="K290" s="30"/>
      <c r="L290" s="30"/>
      <c r="M290" s="30"/>
      <c r="N290" s="78" t="str">
        <f>'Data Model Overview'!N287</f>
        <v>Yes</v>
      </c>
      <c r="O290" s="31" t="s">
        <v>6</v>
      </c>
      <c r="P290" s="31" t="s">
        <v>6</v>
      </c>
      <c r="Q290" s="31" t="s">
        <v>6</v>
      </c>
      <c r="R290" s="31" t="s">
        <v>1221</v>
      </c>
      <c r="S290" s="74"/>
    </row>
    <row r="291" spans="1:19">
      <c r="A291" s="150"/>
      <c r="B291" s="94" t="str">
        <f>'Data Model Overview'!B288</f>
        <v>Phone voice add cost 6 bill mth avg</v>
      </c>
      <c r="C291" s="19" t="s">
        <v>235</v>
      </c>
      <c r="D291" s="19"/>
      <c r="E291" s="19" t="s">
        <v>840</v>
      </c>
      <c r="F291" s="19" t="s">
        <v>236</v>
      </c>
      <c r="G291" s="19" t="s">
        <v>843</v>
      </c>
      <c r="H291" s="19" t="s">
        <v>104</v>
      </c>
      <c r="I291" s="19" t="str">
        <f>'Data Model Overview'!C288</f>
        <v>Phone Voice Additional Cost 6 Bill Month Average</v>
      </c>
      <c r="J291" s="54"/>
      <c r="K291" s="30"/>
      <c r="L291" s="30"/>
      <c r="M291" s="30"/>
      <c r="N291" s="78" t="str">
        <f>'Data Model Overview'!N288</f>
        <v>Yes</v>
      </c>
      <c r="O291" s="31" t="s">
        <v>6</v>
      </c>
      <c r="P291" s="31" t="s">
        <v>6</v>
      </c>
      <c r="Q291" s="31" t="s">
        <v>6</v>
      </c>
      <c r="R291" s="31" t="s">
        <v>1221</v>
      </c>
      <c r="S291" s="74"/>
    </row>
    <row r="292" spans="1:19">
      <c r="A292" s="150"/>
      <c r="B292" s="94" t="str">
        <f>'Data Model Overview'!B289</f>
        <v>Phone voice add cost mthly delta</v>
      </c>
      <c r="C292" s="19" t="s">
        <v>237</v>
      </c>
      <c r="D292" s="19"/>
      <c r="E292" s="19" t="s">
        <v>840</v>
      </c>
      <c r="F292" s="19" t="s">
        <v>238</v>
      </c>
      <c r="G292" s="19" t="s">
        <v>843</v>
      </c>
      <c r="H292" s="19" t="s">
        <v>104</v>
      </c>
      <c r="I292" s="19" t="str">
        <f>'Data Model Overview'!C289</f>
        <v>Phone Voice Additional Cost Monthly Delta</v>
      </c>
      <c r="J292" s="54"/>
      <c r="K292" s="30"/>
      <c r="L292" s="30"/>
      <c r="M292" s="30"/>
      <c r="N292" s="78" t="str">
        <f>'Data Model Overview'!N289</f>
        <v>Yes</v>
      </c>
      <c r="O292" s="31" t="s">
        <v>6</v>
      </c>
      <c r="P292" s="31" t="s">
        <v>6</v>
      </c>
      <c r="Q292" s="31" t="s">
        <v>6</v>
      </c>
      <c r="R292" s="31" t="s">
        <v>1221</v>
      </c>
      <c r="S292" s="74"/>
    </row>
    <row r="293" spans="1:19">
      <c r="A293" s="150"/>
      <c r="B293" s="94" t="str">
        <f>'Data Model Overview'!B290</f>
        <v>Phone voice in plan last bill mth</v>
      </c>
      <c r="C293" s="19" t="s">
        <v>239</v>
      </c>
      <c r="D293" s="19"/>
      <c r="E293" s="19" t="s">
        <v>840</v>
      </c>
      <c r="F293" s="19" t="s">
        <v>240</v>
      </c>
      <c r="G293" s="19" t="s">
        <v>843</v>
      </c>
      <c r="H293" s="19" t="s">
        <v>104</v>
      </c>
      <c r="I293" s="19" t="str">
        <f>'Data Model Overview'!C290</f>
        <v>Phone Voice In Plan Last Bill Month</v>
      </c>
      <c r="J293" s="54"/>
      <c r="K293" s="30"/>
      <c r="L293" s="30"/>
      <c r="M293" s="30"/>
      <c r="N293" s="78" t="str">
        <f>'Data Model Overview'!N290</f>
        <v>Yes</v>
      </c>
      <c r="O293" s="31" t="s">
        <v>6</v>
      </c>
      <c r="P293" s="31" t="s">
        <v>6</v>
      </c>
      <c r="Q293" s="31" t="s">
        <v>6</v>
      </c>
      <c r="R293" s="31" t="s">
        <v>1221</v>
      </c>
      <c r="S293" s="74"/>
    </row>
    <row r="294" spans="1:19">
      <c r="A294" s="150"/>
      <c r="B294" s="94" t="str">
        <f>'Data Model Overview'!B291</f>
        <v>Phone voice in plan 6 bill mth avg</v>
      </c>
      <c r="C294" s="19" t="s">
        <v>241</v>
      </c>
      <c r="D294" s="19"/>
      <c r="E294" s="19" t="s">
        <v>840</v>
      </c>
      <c r="F294" s="19" t="s">
        <v>242</v>
      </c>
      <c r="G294" s="19" t="s">
        <v>843</v>
      </c>
      <c r="H294" s="19" t="s">
        <v>104</v>
      </c>
      <c r="I294" s="19" t="str">
        <f>'Data Model Overview'!C291</f>
        <v>Phone Voice In Plan 6 Bill Month Average</v>
      </c>
      <c r="J294" s="54"/>
      <c r="K294" s="30"/>
      <c r="L294" s="30"/>
      <c r="M294" s="30"/>
      <c r="N294" s="78" t="str">
        <f>'Data Model Overview'!N291</f>
        <v>Yes</v>
      </c>
      <c r="O294" s="31" t="s">
        <v>6</v>
      </c>
      <c r="P294" s="31" t="s">
        <v>6</v>
      </c>
      <c r="Q294" s="31" t="s">
        <v>6</v>
      </c>
      <c r="R294" s="31" t="s">
        <v>1221</v>
      </c>
      <c r="S294" s="74"/>
    </row>
    <row r="295" spans="1:19">
      <c r="A295" s="150"/>
      <c r="B295" s="94" t="str">
        <f>'Data Model Overview'!B292</f>
        <v>Phone voice in plan mthly delta</v>
      </c>
      <c r="C295" s="19" t="s">
        <v>243</v>
      </c>
      <c r="D295" s="19"/>
      <c r="E295" s="19" t="s">
        <v>840</v>
      </c>
      <c r="F295" s="19" t="s">
        <v>244</v>
      </c>
      <c r="G295" s="19" t="s">
        <v>843</v>
      </c>
      <c r="H295" s="19" t="s">
        <v>104</v>
      </c>
      <c r="I295" s="19" t="str">
        <f>'Data Model Overview'!C292</f>
        <v>Phone Voice In Plan Monthly Delta</v>
      </c>
      <c r="J295" s="54"/>
      <c r="K295" s="30"/>
      <c r="L295" s="30"/>
      <c r="M295" s="30"/>
      <c r="N295" s="78" t="str">
        <f>'Data Model Overview'!N292</f>
        <v>Yes</v>
      </c>
      <c r="O295" s="31" t="s">
        <v>6</v>
      </c>
      <c r="P295" s="31" t="s">
        <v>6</v>
      </c>
      <c r="Q295" s="31" t="s">
        <v>6</v>
      </c>
      <c r="R295" s="31" t="s">
        <v>1221</v>
      </c>
      <c r="S295" s="74"/>
    </row>
    <row r="296" spans="1:19">
      <c r="A296" s="150"/>
      <c r="B296" s="94" t="str">
        <f>'Data Model Overview'!B293</f>
        <v>Phone voice off plan last bill mth</v>
      </c>
      <c r="C296" s="19" t="s">
        <v>245</v>
      </c>
      <c r="D296" s="19"/>
      <c r="E296" s="19" t="s">
        <v>840</v>
      </c>
      <c r="F296" s="19" t="s">
        <v>246</v>
      </c>
      <c r="G296" s="19" t="s">
        <v>843</v>
      </c>
      <c r="H296" s="19" t="s">
        <v>104</v>
      </c>
      <c r="I296" s="19" t="str">
        <f>'Data Model Overview'!C293</f>
        <v>Phone Voice Off Plan Last Bill Month</v>
      </c>
      <c r="J296" s="54"/>
      <c r="K296" s="30"/>
      <c r="L296" s="30"/>
      <c r="M296" s="30"/>
      <c r="N296" s="78" t="str">
        <f>'Data Model Overview'!N293</f>
        <v>Yes</v>
      </c>
      <c r="O296" s="31" t="s">
        <v>6</v>
      </c>
      <c r="P296" s="31" t="s">
        <v>6</v>
      </c>
      <c r="Q296" s="31" t="s">
        <v>6</v>
      </c>
      <c r="R296" s="31" t="s">
        <v>1221</v>
      </c>
      <c r="S296" s="74"/>
    </row>
    <row r="297" spans="1:19">
      <c r="A297" s="150"/>
      <c r="B297" s="94" t="str">
        <f>'Data Model Overview'!B294</f>
        <v>Phone voice off plan 6 bill mth avg</v>
      </c>
      <c r="C297" s="19" t="s">
        <v>247</v>
      </c>
      <c r="D297" s="19"/>
      <c r="E297" s="19" t="s">
        <v>840</v>
      </c>
      <c r="F297" s="19" t="s">
        <v>248</v>
      </c>
      <c r="G297" s="19" t="s">
        <v>843</v>
      </c>
      <c r="H297" s="19" t="s">
        <v>104</v>
      </c>
      <c r="I297" s="19" t="str">
        <f>'Data Model Overview'!C294</f>
        <v>Phone Voice Off Plan 6 Bill Month Average</v>
      </c>
      <c r="J297" s="54"/>
      <c r="K297" s="30"/>
      <c r="L297" s="30"/>
      <c r="M297" s="30"/>
      <c r="N297" s="78" t="str">
        <f>'Data Model Overview'!N294</f>
        <v>Yes</v>
      </c>
      <c r="O297" s="31" t="s">
        <v>6</v>
      </c>
      <c r="P297" s="31" t="s">
        <v>6</v>
      </c>
      <c r="Q297" s="31" t="s">
        <v>6</v>
      </c>
      <c r="R297" s="31" t="s">
        <v>1221</v>
      </c>
      <c r="S297" s="74"/>
    </row>
    <row r="298" spans="1:19">
      <c r="A298" s="151"/>
      <c r="B298" s="94" t="str">
        <f>'Data Model Overview'!B295</f>
        <v>Phone voice off plan mthly delta</v>
      </c>
      <c r="C298" s="19" t="s">
        <v>249</v>
      </c>
      <c r="D298" s="19"/>
      <c r="E298" s="19" t="s">
        <v>840</v>
      </c>
      <c r="F298" s="19" t="s">
        <v>250</v>
      </c>
      <c r="G298" s="19" t="s">
        <v>843</v>
      </c>
      <c r="H298" s="19" t="s">
        <v>104</v>
      </c>
      <c r="I298" s="19" t="str">
        <f>'Data Model Overview'!C295</f>
        <v>Phone Voice Off Plan Monthly Delta</v>
      </c>
      <c r="J298" s="54"/>
      <c r="K298" s="30"/>
      <c r="L298" s="30"/>
      <c r="M298" s="30"/>
      <c r="N298" s="78" t="str">
        <f>'Data Model Overview'!N295</f>
        <v>Yes</v>
      </c>
      <c r="O298" s="31" t="s">
        <v>6</v>
      </c>
      <c r="P298" s="31" t="s">
        <v>6</v>
      </c>
      <c r="Q298" s="31" t="s">
        <v>6</v>
      </c>
      <c r="R298" s="31" t="s">
        <v>1221</v>
      </c>
      <c r="S298" s="74"/>
    </row>
    <row r="299" spans="1:19">
      <c r="A299" s="169" t="s">
        <v>481</v>
      </c>
      <c r="B299" s="94" t="str">
        <f>'Data Model Overview'!B296</f>
        <v>Has 5G</v>
      </c>
      <c r="C299" s="19" t="s">
        <v>254</v>
      </c>
      <c r="D299" s="19"/>
      <c r="E299" s="19" t="s">
        <v>840</v>
      </c>
      <c r="F299" s="19" t="s">
        <v>255</v>
      </c>
      <c r="G299" s="19" t="s">
        <v>843</v>
      </c>
      <c r="H299" s="19" t="s">
        <v>47</v>
      </c>
      <c r="I299" s="19" t="str">
        <f>'Data Model Overview'!C296</f>
        <v>Customer Currently Has 5G</v>
      </c>
      <c r="J299" s="54"/>
      <c r="K299" s="30"/>
      <c r="L299" s="30"/>
      <c r="M299" s="30"/>
      <c r="N299" s="78" t="str">
        <f>'Data Model Overview'!N296</f>
        <v>Yes</v>
      </c>
      <c r="O299" s="31" t="s">
        <v>6</v>
      </c>
      <c r="P299" s="31" t="s">
        <v>6</v>
      </c>
      <c r="Q299" s="31" t="s">
        <v>7</v>
      </c>
      <c r="R299" s="31" t="s">
        <v>1221</v>
      </c>
      <c r="S299" s="74"/>
    </row>
    <row r="300" spans="1:19">
      <c r="A300" s="170"/>
      <c r="B300" s="94" t="str">
        <f>'Data Model Overview'!B297</f>
        <v>Mob plan cost last bill mth</v>
      </c>
      <c r="C300" s="19" t="s">
        <v>258</v>
      </c>
      <c r="D300" s="19"/>
      <c r="E300" s="19" t="s">
        <v>840</v>
      </c>
      <c r="F300" s="19" t="s">
        <v>259</v>
      </c>
      <c r="G300" s="19" t="s">
        <v>843</v>
      </c>
      <c r="H300" s="19" t="s">
        <v>104</v>
      </c>
      <c r="I300" s="19" t="str">
        <f>'Data Model Overview'!C297</f>
        <v>Mobile Plan Cost Last Bill Month</v>
      </c>
      <c r="J300" s="54"/>
      <c r="K300" s="30"/>
      <c r="L300" s="30"/>
      <c r="M300" s="30"/>
      <c r="N300" s="78" t="str">
        <f>'Data Model Overview'!N297</f>
        <v>Yes</v>
      </c>
      <c r="O300" s="31" t="s">
        <v>6</v>
      </c>
      <c r="P300" s="31" t="s">
        <v>6</v>
      </c>
      <c r="Q300" s="31" t="s">
        <v>6</v>
      </c>
      <c r="R300" s="31" t="s">
        <v>1221</v>
      </c>
      <c r="S300" s="74"/>
    </row>
    <row r="301" spans="1:19">
      <c r="A301" s="170"/>
      <c r="B301" s="94" t="str">
        <f>'Data Model Overview'!B298</f>
        <v>Mob plan cost 6 bill mth avg</v>
      </c>
      <c r="C301" s="19" t="s">
        <v>260</v>
      </c>
      <c r="D301" s="19"/>
      <c r="E301" s="19" t="s">
        <v>840</v>
      </c>
      <c r="F301" s="19" t="s">
        <v>261</v>
      </c>
      <c r="G301" s="19" t="s">
        <v>843</v>
      </c>
      <c r="H301" s="19" t="s">
        <v>104</v>
      </c>
      <c r="I301" s="19" t="str">
        <f>'Data Model Overview'!C298</f>
        <v>Mobile Plan Cost 6 Bill Month Average</v>
      </c>
      <c r="J301" s="54"/>
      <c r="K301" s="30"/>
      <c r="L301" s="30"/>
      <c r="M301" s="30"/>
      <c r="N301" s="78" t="str">
        <f>'Data Model Overview'!N298</f>
        <v>Yes</v>
      </c>
      <c r="O301" s="31" t="s">
        <v>6</v>
      </c>
      <c r="P301" s="31" t="s">
        <v>6</v>
      </c>
      <c r="Q301" s="31" t="s">
        <v>6</v>
      </c>
      <c r="R301" s="31" t="s">
        <v>1221</v>
      </c>
      <c r="S301" s="74"/>
    </row>
    <row r="302" spans="1:19">
      <c r="A302" s="170"/>
      <c r="B302" s="94" t="str">
        <f>'Data Model Overview'!B299</f>
        <v>Mob plan cost mthly delta</v>
      </c>
      <c r="C302" s="19" t="s">
        <v>262</v>
      </c>
      <c r="D302" s="19"/>
      <c r="E302" s="19" t="s">
        <v>840</v>
      </c>
      <c r="F302" s="19" t="s">
        <v>263</v>
      </c>
      <c r="G302" s="19" t="s">
        <v>843</v>
      </c>
      <c r="H302" s="19" t="s">
        <v>104</v>
      </c>
      <c r="I302" s="19" t="str">
        <f>'Data Model Overview'!C299</f>
        <v>Mobile Plan Cost Monthly Delta</v>
      </c>
      <c r="J302" s="54"/>
      <c r="K302" s="30"/>
      <c r="L302" s="30"/>
      <c r="M302" s="30"/>
      <c r="N302" s="78" t="str">
        <f>'Data Model Overview'!N299</f>
        <v>Yes</v>
      </c>
      <c r="O302" s="31" t="s">
        <v>6</v>
      </c>
      <c r="P302" s="31" t="s">
        <v>6</v>
      </c>
      <c r="Q302" s="31" t="s">
        <v>6</v>
      </c>
      <c r="R302" s="31" t="s">
        <v>1221</v>
      </c>
      <c r="S302" s="74"/>
    </row>
    <row r="303" spans="1:19">
      <c r="A303" s="170"/>
      <c r="B303" s="94" t="str">
        <f>'Data Model Overview'!B300</f>
        <v>Mob roam data lim today</v>
      </c>
      <c r="C303" s="19" t="s">
        <v>265</v>
      </c>
      <c r="D303" s="19"/>
      <c r="E303" s="19" t="s">
        <v>840</v>
      </c>
      <c r="F303" s="19" t="s">
        <v>266</v>
      </c>
      <c r="G303" s="19" t="s">
        <v>843</v>
      </c>
      <c r="H303" s="19" t="s">
        <v>104</v>
      </c>
      <c r="I303" s="19" t="str">
        <f>'Data Model Overview'!C300</f>
        <v>Mobile Breach Roaming Data limit Today</v>
      </c>
      <c r="J303" s="54"/>
      <c r="K303" s="30"/>
      <c r="L303" s="30"/>
      <c r="M303" s="30"/>
      <c r="N303" s="78" t="str">
        <f>'Data Model Overview'!N300</f>
        <v>Yes</v>
      </c>
      <c r="O303" s="31" t="s">
        <v>6</v>
      </c>
      <c r="P303" s="31" t="s">
        <v>6</v>
      </c>
      <c r="Q303" s="31" t="s">
        <v>7</v>
      </c>
      <c r="R303" s="31" t="s">
        <v>1221</v>
      </c>
      <c r="S303" s="74"/>
    </row>
    <row r="304" spans="1:19">
      <c r="A304" s="170"/>
      <c r="B304" s="94" t="str">
        <f>'Data Model Overview'!B301</f>
        <v>Mob roam data lim this week</v>
      </c>
      <c r="C304" s="19" t="s">
        <v>268</v>
      </c>
      <c r="D304" s="19"/>
      <c r="E304" s="19" t="s">
        <v>840</v>
      </c>
      <c r="F304" s="19" t="s">
        <v>269</v>
      </c>
      <c r="G304" s="19" t="s">
        <v>843</v>
      </c>
      <c r="H304" s="19" t="s">
        <v>104</v>
      </c>
      <c r="I304" s="19" t="str">
        <f>'Data Model Overview'!C301</f>
        <v>Mobile Breach Roaming Data limit this week</v>
      </c>
      <c r="J304" s="54"/>
      <c r="K304" s="30"/>
      <c r="L304" s="30"/>
      <c r="M304" s="30"/>
      <c r="N304" s="78" t="str">
        <f>'Data Model Overview'!N301</f>
        <v>Yes</v>
      </c>
      <c r="O304" s="31" t="s">
        <v>6</v>
      </c>
      <c r="P304" s="31" t="s">
        <v>6</v>
      </c>
      <c r="Q304" s="31" t="s">
        <v>6</v>
      </c>
      <c r="R304" s="31" t="s">
        <v>1221</v>
      </c>
      <c r="S304" s="74"/>
    </row>
    <row r="305" spans="1:19">
      <c r="A305" s="170"/>
      <c r="B305" s="94" t="str">
        <f>'Data Model Overview'!B302</f>
        <v>Mob roam data limthis bill mth</v>
      </c>
      <c r="C305" s="19" t="s">
        <v>270</v>
      </c>
      <c r="D305" s="19"/>
      <c r="E305" s="19" t="s">
        <v>840</v>
      </c>
      <c r="F305" s="19" t="s">
        <v>271</v>
      </c>
      <c r="G305" s="19" t="s">
        <v>843</v>
      </c>
      <c r="H305" s="19" t="s">
        <v>104</v>
      </c>
      <c r="I305" s="19" t="str">
        <f>'Data Model Overview'!C302</f>
        <v>Mobile Breach Roaming Data limit this Bill Month</v>
      </c>
      <c r="J305" s="54"/>
      <c r="K305" s="30"/>
      <c r="L305" s="30"/>
      <c r="M305" s="30"/>
      <c r="N305" s="78" t="str">
        <f>'Data Model Overview'!N302</f>
        <v>Yes</v>
      </c>
      <c r="O305" s="31" t="s">
        <v>6</v>
      </c>
      <c r="P305" s="31" t="s">
        <v>6</v>
      </c>
      <c r="Q305" s="31" t="s">
        <v>6</v>
      </c>
      <c r="R305" s="31" t="s">
        <v>1221</v>
      </c>
      <c r="S305" s="74"/>
    </row>
    <row r="306" spans="1:19">
      <c r="A306" s="170"/>
      <c r="B306" s="94" t="str">
        <f>'Data Model Overview'!B303</f>
        <v>Mob roam data lim avg 6 bill mths</v>
      </c>
      <c r="C306" s="19" t="s">
        <v>272</v>
      </c>
      <c r="D306" s="19"/>
      <c r="E306" s="19" t="s">
        <v>840</v>
      </c>
      <c r="F306" s="19" t="s">
        <v>273</v>
      </c>
      <c r="G306" s="19" t="s">
        <v>843</v>
      </c>
      <c r="H306" s="19" t="s">
        <v>104</v>
      </c>
      <c r="I306" s="19" t="str">
        <f>'Data Model Overview'!C303</f>
        <v>Mobile Breach Roaming Data limit Average 6 Bill Months</v>
      </c>
      <c r="J306" s="54"/>
      <c r="K306" s="30"/>
      <c r="L306" s="30"/>
      <c r="M306" s="30"/>
      <c r="N306" s="78" t="str">
        <f>'Data Model Overview'!N303</f>
        <v>Yes</v>
      </c>
      <c r="O306" s="31" t="s">
        <v>6</v>
      </c>
      <c r="P306" s="31" t="s">
        <v>6</v>
      </c>
      <c r="Q306" s="31" t="s">
        <v>6</v>
      </c>
      <c r="R306" s="31" t="s">
        <v>1221</v>
      </c>
      <c r="S306" s="74"/>
    </row>
    <row r="307" spans="1:19">
      <c r="A307" s="170"/>
      <c r="B307" s="94" t="str">
        <f>'Data Model Overview'!B304</f>
        <v>Mob roam data lim bill mth delta</v>
      </c>
      <c r="C307" s="19" t="s">
        <v>274</v>
      </c>
      <c r="D307" s="19"/>
      <c r="E307" s="19" t="s">
        <v>840</v>
      </c>
      <c r="F307" s="19" t="s">
        <v>275</v>
      </c>
      <c r="G307" s="19" t="s">
        <v>843</v>
      </c>
      <c r="H307" s="19" t="s">
        <v>104</v>
      </c>
      <c r="I307" s="19" t="str">
        <f>'Data Model Overview'!C304</f>
        <v>Mobile Breach Roaming Data limit Bill Month Delta</v>
      </c>
      <c r="J307" s="54"/>
      <c r="K307" s="30"/>
      <c r="L307" s="30"/>
      <c r="M307" s="30"/>
      <c r="N307" s="78" t="str">
        <f>'Data Model Overview'!N304</f>
        <v>Yes</v>
      </c>
      <c r="O307" s="31" t="s">
        <v>6</v>
      </c>
      <c r="P307" s="31" t="s">
        <v>6</v>
      </c>
      <c r="Q307" s="31" t="s">
        <v>6</v>
      </c>
      <c r="R307" s="31" t="s">
        <v>1221</v>
      </c>
      <c r="S307" s="74"/>
    </row>
    <row r="308" spans="1:19">
      <c r="A308" s="170"/>
      <c r="B308" s="94" t="str">
        <f>'Data Model Overview'!B305</f>
        <v>Mob roam voice lim today</v>
      </c>
      <c r="C308" s="19" t="s">
        <v>277</v>
      </c>
      <c r="D308" s="19"/>
      <c r="E308" s="19" t="s">
        <v>840</v>
      </c>
      <c r="F308" s="19" t="s">
        <v>278</v>
      </c>
      <c r="G308" s="19" t="s">
        <v>843</v>
      </c>
      <c r="H308" s="19" t="s">
        <v>104</v>
      </c>
      <c r="I308" s="19" t="str">
        <f>'Data Model Overview'!C305</f>
        <v>Mobile Breach Roaming Voice limit Today</v>
      </c>
      <c r="J308" s="54"/>
      <c r="K308" s="30"/>
      <c r="L308" s="30"/>
      <c r="M308" s="30"/>
      <c r="N308" s="78" t="str">
        <f>'Data Model Overview'!N305</f>
        <v>Yes</v>
      </c>
      <c r="O308" s="31" t="s">
        <v>6</v>
      </c>
      <c r="P308" s="31" t="s">
        <v>6</v>
      </c>
      <c r="Q308" s="31" t="s">
        <v>7</v>
      </c>
      <c r="R308" s="31" t="s">
        <v>1221</v>
      </c>
      <c r="S308" s="74"/>
    </row>
    <row r="309" spans="1:19">
      <c r="A309" s="170"/>
      <c r="B309" s="94" t="str">
        <f>'Data Model Overview'!B306</f>
        <v>Mob roam voice lim this week</v>
      </c>
      <c r="C309" s="19" t="s">
        <v>280</v>
      </c>
      <c r="D309" s="19"/>
      <c r="E309" s="19" t="s">
        <v>840</v>
      </c>
      <c r="F309" s="19" t="s">
        <v>281</v>
      </c>
      <c r="G309" s="19" t="s">
        <v>843</v>
      </c>
      <c r="H309" s="19" t="s">
        <v>104</v>
      </c>
      <c r="I309" s="19" t="str">
        <f>'Data Model Overview'!C306</f>
        <v>Mobile Breach Roaming Voice limit this week</v>
      </c>
      <c r="J309" s="54"/>
      <c r="K309" s="30"/>
      <c r="L309" s="30"/>
      <c r="M309" s="30"/>
      <c r="N309" s="78" t="str">
        <f>'Data Model Overview'!N306</f>
        <v>Yes</v>
      </c>
      <c r="O309" s="31" t="s">
        <v>6</v>
      </c>
      <c r="P309" s="31" t="s">
        <v>6</v>
      </c>
      <c r="Q309" s="31" t="s">
        <v>6</v>
      </c>
      <c r="R309" s="31" t="s">
        <v>1221</v>
      </c>
      <c r="S309" s="74"/>
    </row>
    <row r="310" spans="1:19">
      <c r="A310" s="170"/>
      <c r="B310" s="94" t="str">
        <f>'Data Model Overview'!B307</f>
        <v>Mob roam voice lim this bill mth</v>
      </c>
      <c r="C310" s="19" t="s">
        <v>282</v>
      </c>
      <c r="D310" s="19"/>
      <c r="E310" s="19" t="s">
        <v>840</v>
      </c>
      <c r="F310" s="19" t="s">
        <v>283</v>
      </c>
      <c r="G310" s="19" t="s">
        <v>843</v>
      </c>
      <c r="H310" s="19" t="s">
        <v>104</v>
      </c>
      <c r="I310" s="19" t="str">
        <f>'Data Model Overview'!C307</f>
        <v>Mobile Breach Roaming Voice limit this Bill Month</v>
      </c>
      <c r="J310" s="54"/>
      <c r="K310" s="30"/>
      <c r="L310" s="30"/>
      <c r="M310" s="30"/>
      <c r="N310" s="78" t="str">
        <f>'Data Model Overview'!N307</f>
        <v>Yes</v>
      </c>
      <c r="O310" s="31" t="s">
        <v>6</v>
      </c>
      <c r="P310" s="31" t="s">
        <v>6</v>
      </c>
      <c r="Q310" s="31" t="s">
        <v>6</v>
      </c>
      <c r="R310" s="31" t="s">
        <v>1221</v>
      </c>
      <c r="S310" s="74"/>
    </row>
    <row r="311" spans="1:19">
      <c r="A311" s="170"/>
      <c r="B311" s="94" t="str">
        <f>'Data Model Overview'!B308</f>
        <v>Mob roam voice lim avg 6 bill mths</v>
      </c>
      <c r="C311" s="19" t="s">
        <v>284</v>
      </c>
      <c r="D311" s="19"/>
      <c r="E311" s="19" t="s">
        <v>840</v>
      </c>
      <c r="F311" s="19" t="s">
        <v>285</v>
      </c>
      <c r="G311" s="19" t="s">
        <v>843</v>
      </c>
      <c r="H311" s="19" t="s">
        <v>104</v>
      </c>
      <c r="I311" s="19" t="str">
        <f>'Data Model Overview'!C308</f>
        <v>Mobile Breach Roaming Voice limit Average 6 Bill Months</v>
      </c>
      <c r="J311" s="54"/>
      <c r="K311" s="30"/>
      <c r="L311" s="30"/>
      <c r="M311" s="30"/>
      <c r="N311" s="78" t="str">
        <f>'Data Model Overview'!N308</f>
        <v>Yes</v>
      </c>
      <c r="O311" s="31" t="s">
        <v>6</v>
      </c>
      <c r="P311" s="31" t="s">
        <v>6</v>
      </c>
      <c r="Q311" s="31" t="s">
        <v>6</v>
      </c>
      <c r="R311" s="31" t="s">
        <v>1221</v>
      </c>
      <c r="S311" s="74"/>
    </row>
    <row r="312" spans="1:19">
      <c r="A312" s="170"/>
      <c r="B312" s="94" t="str">
        <f>'Data Model Overview'!B309</f>
        <v>Mob roam voice lim bill mth delta</v>
      </c>
      <c r="C312" s="19" t="s">
        <v>286</v>
      </c>
      <c r="D312" s="19"/>
      <c r="E312" s="19" t="s">
        <v>840</v>
      </c>
      <c r="F312" s="19" t="s">
        <v>287</v>
      </c>
      <c r="G312" s="19" t="s">
        <v>843</v>
      </c>
      <c r="H312" s="19" t="s">
        <v>104</v>
      </c>
      <c r="I312" s="19" t="str">
        <f>'Data Model Overview'!C309</f>
        <v>Mobile Breach Roaming Voice limit Bill Month Delta</v>
      </c>
      <c r="J312" s="54"/>
      <c r="K312" s="30"/>
      <c r="L312" s="30"/>
      <c r="M312" s="30"/>
      <c r="N312" s="78" t="str">
        <f>'Data Model Overview'!N309</f>
        <v>Yes</v>
      </c>
      <c r="O312" s="31" t="s">
        <v>6</v>
      </c>
      <c r="P312" s="31" t="s">
        <v>6</v>
      </c>
      <c r="Q312" s="31" t="s">
        <v>6</v>
      </c>
      <c r="R312" s="31" t="s">
        <v>1221</v>
      </c>
      <c r="S312" s="74"/>
    </row>
    <row r="313" spans="1:19">
      <c r="A313" s="170"/>
      <c r="B313" s="94" t="str">
        <f>'Data Model Overview'!B310</f>
        <v>Mob data add cost today</v>
      </c>
      <c r="C313" s="19" t="s">
        <v>289</v>
      </c>
      <c r="D313" s="19"/>
      <c r="E313" s="19" t="s">
        <v>840</v>
      </c>
      <c r="F313" s="19" t="s">
        <v>290</v>
      </c>
      <c r="G313" s="19" t="s">
        <v>843</v>
      </c>
      <c r="H313" s="19" t="s">
        <v>104</v>
      </c>
      <c r="I313" s="19" t="str">
        <f>'Data Model Overview'!C310</f>
        <v>Mobile Data Additional Cost Today</v>
      </c>
      <c r="J313" s="54"/>
      <c r="K313" s="30"/>
      <c r="L313" s="30"/>
      <c r="M313" s="30"/>
      <c r="N313" s="78" t="str">
        <f>'Data Model Overview'!N310</f>
        <v>Yes</v>
      </c>
      <c r="O313" s="31" t="s">
        <v>6</v>
      </c>
      <c r="P313" s="31" t="s">
        <v>6</v>
      </c>
      <c r="Q313" s="31" t="s">
        <v>7</v>
      </c>
      <c r="R313" s="31" t="s">
        <v>1221</v>
      </c>
      <c r="S313" s="74"/>
    </row>
    <row r="314" spans="1:19">
      <c r="A314" s="170"/>
      <c r="B314" s="94" t="str">
        <f>'Data Model Overview'!B311</f>
        <v>Mob data add cost last bill mth</v>
      </c>
      <c r="C314" s="19" t="s">
        <v>291</v>
      </c>
      <c r="D314" s="19"/>
      <c r="E314" s="19" t="s">
        <v>840</v>
      </c>
      <c r="F314" s="19" t="s">
        <v>292</v>
      </c>
      <c r="G314" s="19" t="s">
        <v>843</v>
      </c>
      <c r="H314" s="19" t="s">
        <v>104</v>
      </c>
      <c r="I314" s="19" t="str">
        <f>'Data Model Overview'!C311</f>
        <v>Mobile Data Additional Cost Last Bill Month</v>
      </c>
      <c r="J314" s="54"/>
      <c r="K314" s="30"/>
      <c r="L314" s="30"/>
      <c r="M314" s="30"/>
      <c r="N314" s="78" t="str">
        <f>'Data Model Overview'!N311</f>
        <v>Yes</v>
      </c>
      <c r="O314" s="31" t="s">
        <v>6</v>
      </c>
      <c r="P314" s="31" t="s">
        <v>6</v>
      </c>
      <c r="Q314" s="31" t="s">
        <v>6</v>
      </c>
      <c r="R314" s="31" t="s">
        <v>1221</v>
      </c>
      <c r="S314" s="74"/>
    </row>
    <row r="315" spans="1:19">
      <c r="A315" s="170"/>
      <c r="B315" s="94" t="str">
        <f>'Data Model Overview'!B312</f>
        <v>Mob data add cost 6 bill mth avg</v>
      </c>
      <c r="C315" s="19" t="s">
        <v>293</v>
      </c>
      <c r="D315" s="19"/>
      <c r="E315" s="19" t="s">
        <v>840</v>
      </c>
      <c r="F315" s="19" t="s">
        <v>294</v>
      </c>
      <c r="G315" s="19" t="s">
        <v>843</v>
      </c>
      <c r="H315" s="19" t="s">
        <v>104</v>
      </c>
      <c r="I315" s="19" t="str">
        <f>'Data Model Overview'!C312</f>
        <v>Mobile Data Additional Cost 6 Bill Month Average</v>
      </c>
      <c r="J315" s="54"/>
      <c r="K315" s="30"/>
      <c r="L315" s="30"/>
      <c r="M315" s="30"/>
      <c r="N315" s="78" t="str">
        <f>'Data Model Overview'!N312</f>
        <v>Yes</v>
      </c>
      <c r="O315" s="31" t="s">
        <v>6</v>
      </c>
      <c r="P315" s="31" t="s">
        <v>6</v>
      </c>
      <c r="Q315" s="31" t="s">
        <v>6</v>
      </c>
      <c r="R315" s="31" t="s">
        <v>1221</v>
      </c>
      <c r="S315" s="74"/>
    </row>
    <row r="316" spans="1:19">
      <c r="A316" s="170"/>
      <c r="B316" s="94" t="str">
        <f>'Data Model Overview'!B313</f>
        <v>Mob data add cost mthly delta</v>
      </c>
      <c r="C316" s="19" t="s">
        <v>295</v>
      </c>
      <c r="D316" s="19"/>
      <c r="E316" s="19" t="s">
        <v>840</v>
      </c>
      <c r="F316" s="19" t="s">
        <v>296</v>
      </c>
      <c r="G316" s="19" t="s">
        <v>843</v>
      </c>
      <c r="H316" s="19" t="s">
        <v>104</v>
      </c>
      <c r="I316" s="19" t="str">
        <f>'Data Model Overview'!C313</f>
        <v>Mobile Data Additional Cost Monthly Delta</v>
      </c>
      <c r="J316" s="54"/>
      <c r="K316" s="30"/>
      <c r="L316" s="30"/>
      <c r="M316" s="30"/>
      <c r="N316" s="78" t="str">
        <f>'Data Model Overview'!N313</f>
        <v>Yes</v>
      </c>
      <c r="O316" s="31" t="s">
        <v>6</v>
      </c>
      <c r="P316" s="31" t="s">
        <v>6</v>
      </c>
      <c r="Q316" s="31" t="s">
        <v>6</v>
      </c>
      <c r="R316" s="31" t="s">
        <v>1221</v>
      </c>
      <c r="S316" s="74"/>
    </row>
    <row r="317" spans="1:19">
      <c r="A317" s="170"/>
      <c r="B317" s="94" t="str">
        <f>'Data Model Overview'!B314</f>
        <v>Mob data MBs last bill mth</v>
      </c>
      <c r="C317" s="19" t="s">
        <v>297</v>
      </c>
      <c r="D317" s="19"/>
      <c r="E317" s="19" t="s">
        <v>840</v>
      </c>
      <c r="F317" s="19" t="s">
        <v>298</v>
      </c>
      <c r="G317" s="19" t="s">
        <v>843</v>
      </c>
      <c r="H317" s="19" t="s">
        <v>104</v>
      </c>
      <c r="I317" s="19" t="str">
        <f>'Data Model Overview'!C314</f>
        <v>Mobile Data MBs Last Bill Month</v>
      </c>
      <c r="J317" s="54"/>
      <c r="K317" s="30"/>
      <c r="L317" s="30"/>
      <c r="M317" s="30"/>
      <c r="N317" s="78" t="str">
        <f>'Data Model Overview'!N314</f>
        <v>Yes</v>
      </c>
      <c r="O317" s="31" t="s">
        <v>6</v>
      </c>
      <c r="P317" s="31" t="s">
        <v>6</v>
      </c>
      <c r="Q317" s="31" t="s">
        <v>6</v>
      </c>
      <c r="R317" s="31" t="s">
        <v>1221</v>
      </c>
      <c r="S317" s="74"/>
    </row>
    <row r="318" spans="1:19">
      <c r="A318" s="170"/>
      <c r="B318" s="94" t="str">
        <f>'Data Model Overview'!B315</f>
        <v>Mob data MBs 6 bill mth avg</v>
      </c>
      <c r="C318" s="19" t="s">
        <v>299</v>
      </c>
      <c r="D318" s="19"/>
      <c r="E318" s="19" t="s">
        <v>840</v>
      </c>
      <c r="F318" s="19" t="s">
        <v>300</v>
      </c>
      <c r="G318" s="19" t="s">
        <v>843</v>
      </c>
      <c r="H318" s="19" t="s">
        <v>104</v>
      </c>
      <c r="I318" s="19" t="str">
        <f>'Data Model Overview'!C315</f>
        <v>Mobile Data MBs 6 Bill Month Average</v>
      </c>
      <c r="J318" s="54"/>
      <c r="K318" s="30"/>
      <c r="L318" s="30"/>
      <c r="M318" s="30"/>
      <c r="N318" s="78" t="str">
        <f>'Data Model Overview'!N315</f>
        <v>Yes</v>
      </c>
      <c r="O318" s="31" t="s">
        <v>6</v>
      </c>
      <c r="P318" s="31" t="s">
        <v>6</v>
      </c>
      <c r="Q318" s="31" t="s">
        <v>6</v>
      </c>
      <c r="R318" s="31" t="s">
        <v>1221</v>
      </c>
      <c r="S318" s="74"/>
    </row>
    <row r="319" spans="1:19">
      <c r="A319" s="170"/>
      <c r="B319" s="94" t="str">
        <f>'Data Model Overview'!B316</f>
        <v>Mob data MBs mthly delta</v>
      </c>
      <c r="C319" s="19" t="s">
        <v>301</v>
      </c>
      <c r="D319" s="19"/>
      <c r="E319" s="19" t="s">
        <v>840</v>
      </c>
      <c r="F319" s="19" t="s">
        <v>302</v>
      </c>
      <c r="G319" s="19" t="s">
        <v>843</v>
      </c>
      <c r="H319" s="19" t="s">
        <v>104</v>
      </c>
      <c r="I319" s="19" t="str">
        <f>'Data Model Overview'!C316</f>
        <v>Mobile Data MBs Monthly Delta</v>
      </c>
      <c r="J319" s="54"/>
      <c r="K319" s="30"/>
      <c r="L319" s="30"/>
      <c r="M319" s="30"/>
      <c r="N319" s="78" t="str">
        <f>'Data Model Overview'!N316</f>
        <v>Yes</v>
      </c>
      <c r="O319" s="31" t="s">
        <v>6</v>
      </c>
      <c r="P319" s="31" t="s">
        <v>6</v>
      </c>
      <c r="Q319" s="31" t="s">
        <v>6</v>
      </c>
      <c r="R319" s="31" t="s">
        <v>1221</v>
      </c>
      <c r="S319" s="74"/>
    </row>
    <row r="320" spans="1:19">
      <c r="A320" s="170"/>
      <c r="B320" s="94" t="str">
        <f>'Data Model Overview'!B317</f>
        <v>Mob messages last bill mth</v>
      </c>
      <c r="C320" s="19" t="s">
        <v>303</v>
      </c>
      <c r="D320" s="19"/>
      <c r="E320" s="19" t="s">
        <v>840</v>
      </c>
      <c r="F320" s="19" t="s">
        <v>304</v>
      </c>
      <c r="G320" s="19" t="s">
        <v>843</v>
      </c>
      <c r="H320" s="19" t="s">
        <v>104</v>
      </c>
      <c r="I320" s="19" t="str">
        <f>'Data Model Overview'!C317</f>
        <v>Mobile Messages Last Bill Month</v>
      </c>
      <c r="J320" s="54"/>
      <c r="K320" s="30"/>
      <c r="L320" s="30"/>
      <c r="M320" s="30"/>
      <c r="N320" s="78" t="str">
        <f>'Data Model Overview'!N317</f>
        <v>Yes</v>
      </c>
      <c r="O320" s="31" t="s">
        <v>6</v>
      </c>
      <c r="P320" s="31" t="s">
        <v>6</v>
      </c>
      <c r="Q320" s="31" t="s">
        <v>6</v>
      </c>
      <c r="R320" s="31" t="s">
        <v>1221</v>
      </c>
      <c r="S320" s="74"/>
    </row>
    <row r="321" spans="1:19">
      <c r="A321" s="170"/>
      <c r="B321" s="94" t="str">
        <f>'Data Model Overview'!B318</f>
        <v>Mob messages 6 bill mth avg</v>
      </c>
      <c r="C321" s="19" t="s">
        <v>305</v>
      </c>
      <c r="D321" s="19"/>
      <c r="E321" s="19" t="s">
        <v>840</v>
      </c>
      <c r="F321" s="19" t="s">
        <v>306</v>
      </c>
      <c r="G321" s="19" t="s">
        <v>843</v>
      </c>
      <c r="H321" s="19" t="s">
        <v>104</v>
      </c>
      <c r="I321" s="19" t="str">
        <f>'Data Model Overview'!C318</f>
        <v>Mobile Messages 6 Bill Month Average</v>
      </c>
      <c r="J321" s="54"/>
      <c r="K321" s="30"/>
      <c r="L321" s="30"/>
      <c r="M321" s="30"/>
      <c r="N321" s="78" t="str">
        <f>'Data Model Overview'!N318</f>
        <v>Yes</v>
      </c>
      <c r="O321" s="31" t="s">
        <v>6</v>
      </c>
      <c r="P321" s="31" t="s">
        <v>6</v>
      </c>
      <c r="Q321" s="31" t="s">
        <v>6</v>
      </c>
      <c r="R321" s="31" t="s">
        <v>1221</v>
      </c>
      <c r="S321" s="74"/>
    </row>
    <row r="322" spans="1:19">
      <c r="A322" s="170"/>
      <c r="B322" s="94" t="str">
        <f>'Data Model Overview'!B319</f>
        <v>Mob messages mthly delta</v>
      </c>
      <c r="C322" s="19" t="s">
        <v>307</v>
      </c>
      <c r="D322" s="19"/>
      <c r="E322" s="19" t="s">
        <v>840</v>
      </c>
      <c r="F322" s="19" t="s">
        <v>308</v>
      </c>
      <c r="G322" s="19" t="s">
        <v>843</v>
      </c>
      <c r="H322" s="19" t="s">
        <v>104</v>
      </c>
      <c r="I322" s="19" t="str">
        <f>'Data Model Overview'!C319</f>
        <v>Mobile Messages Monthly Delta</v>
      </c>
      <c r="J322" s="54"/>
      <c r="K322" s="30"/>
      <c r="L322" s="30"/>
      <c r="M322" s="30"/>
      <c r="N322" s="78" t="str">
        <f>'Data Model Overview'!N319</f>
        <v>Yes</v>
      </c>
      <c r="O322" s="31" t="s">
        <v>6</v>
      </c>
      <c r="P322" s="31" t="s">
        <v>6</v>
      </c>
      <c r="Q322" s="31" t="s">
        <v>6</v>
      </c>
      <c r="R322" s="31" t="s">
        <v>1221</v>
      </c>
      <c r="S322" s="74"/>
    </row>
    <row r="323" spans="1:19">
      <c r="A323" s="170"/>
      <c r="B323" s="94" t="str">
        <f>'Data Model Overview'!B320</f>
        <v>Mob voice add cost today</v>
      </c>
      <c r="C323" s="19" t="s">
        <v>310</v>
      </c>
      <c r="D323" s="19"/>
      <c r="E323" s="19" t="s">
        <v>840</v>
      </c>
      <c r="F323" s="19" t="s">
        <v>311</v>
      </c>
      <c r="G323" s="19" t="s">
        <v>843</v>
      </c>
      <c r="H323" s="19" t="s">
        <v>104</v>
      </c>
      <c r="I323" s="19" t="str">
        <f>'Data Model Overview'!C320</f>
        <v>Mobile Voice Additional Cost Today</v>
      </c>
      <c r="J323" s="54"/>
      <c r="K323" s="30"/>
      <c r="L323" s="30"/>
      <c r="M323" s="30"/>
      <c r="N323" s="78" t="str">
        <f>'Data Model Overview'!N320</f>
        <v>Yes</v>
      </c>
      <c r="O323" s="31" t="s">
        <v>6</v>
      </c>
      <c r="P323" s="31" t="s">
        <v>6</v>
      </c>
      <c r="Q323" s="31" t="s">
        <v>7</v>
      </c>
      <c r="R323" s="31" t="s">
        <v>1221</v>
      </c>
      <c r="S323" s="74"/>
    </row>
    <row r="324" spans="1:19">
      <c r="A324" s="170"/>
      <c r="B324" s="94" t="str">
        <f>'Data Model Overview'!B321</f>
        <v>Mob voice add cost last bill mth</v>
      </c>
      <c r="C324" s="19" t="s">
        <v>312</v>
      </c>
      <c r="D324" s="19"/>
      <c r="E324" s="19" t="s">
        <v>840</v>
      </c>
      <c r="F324" s="19" t="s">
        <v>313</v>
      </c>
      <c r="G324" s="19" t="s">
        <v>843</v>
      </c>
      <c r="H324" s="19" t="s">
        <v>104</v>
      </c>
      <c r="I324" s="19" t="str">
        <f>'Data Model Overview'!C321</f>
        <v>Mobile Voice Additional Cost Last Bill Month</v>
      </c>
      <c r="J324" s="54"/>
      <c r="K324" s="30"/>
      <c r="L324" s="30"/>
      <c r="M324" s="30"/>
      <c r="N324" s="78" t="str">
        <f>'Data Model Overview'!N321</f>
        <v>Yes</v>
      </c>
      <c r="O324" s="31" t="s">
        <v>6</v>
      </c>
      <c r="P324" s="31" t="s">
        <v>6</v>
      </c>
      <c r="Q324" s="31" t="s">
        <v>6</v>
      </c>
      <c r="R324" s="31" t="s">
        <v>1221</v>
      </c>
      <c r="S324" s="74"/>
    </row>
    <row r="325" spans="1:19">
      <c r="A325" s="170"/>
      <c r="B325" s="94" t="str">
        <f>'Data Model Overview'!B322</f>
        <v>Mob voice add cost 6 bill mth avg</v>
      </c>
      <c r="C325" s="19" t="s">
        <v>314</v>
      </c>
      <c r="D325" s="19"/>
      <c r="E325" s="19" t="s">
        <v>840</v>
      </c>
      <c r="F325" s="19" t="s">
        <v>315</v>
      </c>
      <c r="G325" s="19" t="s">
        <v>843</v>
      </c>
      <c r="H325" s="19" t="s">
        <v>104</v>
      </c>
      <c r="I325" s="19" t="str">
        <f>'Data Model Overview'!C322</f>
        <v>Mobile Voice Additional Cost 6 Bill Month Average</v>
      </c>
      <c r="J325" s="54"/>
      <c r="K325" s="30"/>
      <c r="L325" s="30"/>
      <c r="M325" s="30"/>
      <c r="N325" s="78" t="str">
        <f>'Data Model Overview'!N322</f>
        <v>Yes</v>
      </c>
      <c r="O325" s="31" t="s">
        <v>6</v>
      </c>
      <c r="P325" s="31" t="s">
        <v>6</v>
      </c>
      <c r="Q325" s="31" t="s">
        <v>6</v>
      </c>
      <c r="R325" s="31" t="s">
        <v>1221</v>
      </c>
      <c r="S325" s="74"/>
    </row>
    <row r="326" spans="1:19">
      <c r="A326" s="170"/>
      <c r="B326" s="94" t="str">
        <f>'Data Model Overview'!B323</f>
        <v>Mob voice add cost mthly delta</v>
      </c>
      <c r="C326" s="19" t="s">
        <v>316</v>
      </c>
      <c r="D326" s="19"/>
      <c r="E326" s="19" t="s">
        <v>840</v>
      </c>
      <c r="F326" s="19" t="s">
        <v>317</v>
      </c>
      <c r="G326" s="19" t="s">
        <v>843</v>
      </c>
      <c r="H326" s="19" t="s">
        <v>104</v>
      </c>
      <c r="I326" s="19" t="str">
        <f>'Data Model Overview'!C323</f>
        <v>Mobile Voice Additional Cost Monthly Delta</v>
      </c>
      <c r="J326" s="54"/>
      <c r="K326" s="30"/>
      <c r="L326" s="30"/>
      <c r="M326" s="30"/>
      <c r="N326" s="78" t="str">
        <f>'Data Model Overview'!N323</f>
        <v>Yes</v>
      </c>
      <c r="O326" s="31" t="s">
        <v>6</v>
      </c>
      <c r="P326" s="31" t="s">
        <v>6</v>
      </c>
      <c r="Q326" s="31" t="s">
        <v>6</v>
      </c>
      <c r="R326" s="31" t="s">
        <v>1221</v>
      </c>
      <c r="S326" s="74"/>
    </row>
    <row r="327" spans="1:19">
      <c r="A327" s="170"/>
      <c r="B327" s="94" t="str">
        <f>'Data Model Overview'!B324</f>
        <v>Mob voice calls last bill mth</v>
      </c>
      <c r="C327" s="19" t="s">
        <v>318</v>
      </c>
      <c r="D327" s="19"/>
      <c r="E327" s="19" t="s">
        <v>840</v>
      </c>
      <c r="F327" s="19" t="s">
        <v>319</v>
      </c>
      <c r="G327" s="19" t="s">
        <v>843</v>
      </c>
      <c r="H327" s="19" t="s">
        <v>104</v>
      </c>
      <c r="I327" s="19" t="str">
        <f>'Data Model Overview'!C324</f>
        <v>Mobile Voice Calls Last Bill Month</v>
      </c>
      <c r="J327" s="54"/>
      <c r="K327" s="30"/>
      <c r="L327" s="30"/>
      <c r="M327" s="30"/>
      <c r="N327" s="78" t="str">
        <f>'Data Model Overview'!N324</f>
        <v>Yes</v>
      </c>
      <c r="O327" s="31" t="s">
        <v>6</v>
      </c>
      <c r="P327" s="31" t="s">
        <v>6</v>
      </c>
      <c r="Q327" s="31" t="s">
        <v>6</v>
      </c>
      <c r="R327" s="31" t="s">
        <v>1221</v>
      </c>
      <c r="S327" s="74"/>
    </row>
    <row r="328" spans="1:19">
      <c r="A328" s="170"/>
      <c r="B328" s="94" t="str">
        <f>'Data Model Overview'!B325</f>
        <v>Mob voice calls 6 bill mth avg</v>
      </c>
      <c r="C328" s="19" t="s">
        <v>320</v>
      </c>
      <c r="D328" s="19"/>
      <c r="E328" s="19" t="s">
        <v>840</v>
      </c>
      <c r="F328" s="19" t="s">
        <v>321</v>
      </c>
      <c r="G328" s="19" t="s">
        <v>843</v>
      </c>
      <c r="H328" s="19" t="s">
        <v>104</v>
      </c>
      <c r="I328" s="19" t="str">
        <f>'Data Model Overview'!C325</f>
        <v>Mobile Voice Calls 6 Bill Month Average</v>
      </c>
      <c r="J328" s="54"/>
      <c r="K328" s="30"/>
      <c r="L328" s="30"/>
      <c r="M328" s="30"/>
      <c r="N328" s="78" t="str">
        <f>'Data Model Overview'!N325</f>
        <v>Yes</v>
      </c>
      <c r="O328" s="31" t="s">
        <v>6</v>
      </c>
      <c r="P328" s="31" t="s">
        <v>6</v>
      </c>
      <c r="Q328" s="31" t="s">
        <v>6</v>
      </c>
      <c r="R328" s="31" t="s">
        <v>1221</v>
      </c>
      <c r="S328" s="74"/>
    </row>
    <row r="329" spans="1:19">
      <c r="A329" s="170"/>
      <c r="B329" s="94" t="str">
        <f>'Data Model Overview'!B326</f>
        <v>Mob voice calls mthly delta</v>
      </c>
      <c r="C329" s="19" t="s">
        <v>322</v>
      </c>
      <c r="D329" s="19"/>
      <c r="E329" s="19" t="s">
        <v>840</v>
      </c>
      <c r="F329" s="19" t="s">
        <v>323</v>
      </c>
      <c r="G329" s="19" t="s">
        <v>843</v>
      </c>
      <c r="H329" s="19" t="s">
        <v>104</v>
      </c>
      <c r="I329" s="19" t="str">
        <f>'Data Model Overview'!C326</f>
        <v>Mobile Voice Calls Monthly Delta</v>
      </c>
      <c r="J329" s="54"/>
      <c r="K329" s="30"/>
      <c r="L329" s="30"/>
      <c r="M329" s="30"/>
      <c r="N329" s="78" t="str">
        <f>'Data Model Overview'!N326</f>
        <v>Yes</v>
      </c>
      <c r="O329" s="31" t="s">
        <v>6</v>
      </c>
      <c r="P329" s="31" t="s">
        <v>6</v>
      </c>
      <c r="Q329" s="31" t="s">
        <v>6</v>
      </c>
      <c r="R329" s="31" t="s">
        <v>1221</v>
      </c>
      <c r="S329" s="74"/>
    </row>
    <row r="330" spans="1:19">
      <c r="A330" s="170"/>
      <c r="B330" s="94" t="str">
        <f>'Data Model Overview'!B327</f>
        <v>Mob voice drop calls today</v>
      </c>
      <c r="C330" s="19" t="s">
        <v>324</v>
      </c>
      <c r="D330" s="19"/>
      <c r="E330" s="19" t="s">
        <v>840</v>
      </c>
      <c r="F330" s="19" t="s">
        <v>325</v>
      </c>
      <c r="G330" s="19" t="s">
        <v>843</v>
      </c>
      <c r="H330" s="19" t="s">
        <v>104</v>
      </c>
      <c r="I330" s="19" t="str">
        <f>'Data Model Overview'!C327</f>
        <v>Mobile Voice DroPPed Calls Today</v>
      </c>
      <c r="J330" s="54"/>
      <c r="K330" s="30"/>
      <c r="L330" s="30"/>
      <c r="M330" s="30"/>
      <c r="N330" s="78" t="str">
        <f>'Data Model Overview'!N327</f>
        <v>Yes</v>
      </c>
      <c r="O330" s="31" t="s">
        <v>6</v>
      </c>
      <c r="P330" s="31" t="s">
        <v>6</v>
      </c>
      <c r="Q330" s="31" t="s">
        <v>7</v>
      </c>
      <c r="R330" s="31" t="s">
        <v>1221</v>
      </c>
      <c r="S330" s="74"/>
    </row>
    <row r="331" spans="1:19">
      <c r="A331" s="170"/>
      <c r="B331" s="94" t="str">
        <f>'Data Model Overview'!B328</f>
        <v>Mob voice drop calls last bill mth</v>
      </c>
      <c r="C331" s="19" t="s">
        <v>326</v>
      </c>
      <c r="D331" s="19"/>
      <c r="E331" s="19" t="s">
        <v>840</v>
      </c>
      <c r="F331" s="19" t="s">
        <v>327</v>
      </c>
      <c r="G331" s="19" t="s">
        <v>843</v>
      </c>
      <c r="H331" s="19" t="s">
        <v>104</v>
      </c>
      <c r="I331" s="19" t="str">
        <f>'Data Model Overview'!C328</f>
        <v>Mobile Voice DroPPed Calls Last Bill Month</v>
      </c>
      <c r="J331" s="54"/>
      <c r="K331" s="30"/>
      <c r="L331" s="30"/>
      <c r="M331" s="30"/>
      <c r="N331" s="78" t="str">
        <f>'Data Model Overview'!N328</f>
        <v>Yes</v>
      </c>
      <c r="O331" s="31" t="s">
        <v>6</v>
      </c>
      <c r="P331" s="31" t="s">
        <v>6</v>
      </c>
      <c r="Q331" s="31" t="s">
        <v>6</v>
      </c>
      <c r="R331" s="31" t="s">
        <v>1221</v>
      </c>
      <c r="S331" s="74"/>
    </row>
    <row r="332" spans="1:19">
      <c r="A332" s="170"/>
      <c r="B332" s="94" t="str">
        <f>'Data Model Overview'!B329</f>
        <v>Mob voice drop calls 6 bill mth avg</v>
      </c>
      <c r="C332" s="19" t="s">
        <v>328</v>
      </c>
      <c r="D332" s="19"/>
      <c r="E332" s="19" t="s">
        <v>840</v>
      </c>
      <c r="F332" s="19" t="s">
        <v>329</v>
      </c>
      <c r="G332" s="19" t="s">
        <v>843</v>
      </c>
      <c r="H332" s="19" t="s">
        <v>104</v>
      </c>
      <c r="I332" s="19" t="str">
        <f>'Data Model Overview'!C329</f>
        <v>Mobile Voice DroPPed Calls 6 Bill Month Average</v>
      </c>
      <c r="J332" s="54"/>
      <c r="K332" s="30"/>
      <c r="L332" s="30"/>
      <c r="M332" s="30"/>
      <c r="N332" s="78" t="str">
        <f>'Data Model Overview'!N329</f>
        <v>Yes</v>
      </c>
      <c r="O332" s="31" t="s">
        <v>6</v>
      </c>
      <c r="P332" s="31" t="s">
        <v>6</v>
      </c>
      <c r="Q332" s="31" t="s">
        <v>6</v>
      </c>
      <c r="R332" s="31" t="s">
        <v>1221</v>
      </c>
      <c r="S332" s="74"/>
    </row>
    <row r="333" spans="1:19">
      <c r="A333" s="170"/>
      <c r="B333" s="94" t="str">
        <f>'Data Model Overview'!B330</f>
        <v>Mob voice drop calls mthly delta</v>
      </c>
      <c r="C333" s="19" t="s">
        <v>330</v>
      </c>
      <c r="D333" s="19"/>
      <c r="E333" s="19" t="s">
        <v>840</v>
      </c>
      <c r="F333" s="19" t="s">
        <v>331</v>
      </c>
      <c r="G333" s="19" t="s">
        <v>843</v>
      </c>
      <c r="H333" s="19" t="s">
        <v>104</v>
      </c>
      <c r="I333" s="19" t="str">
        <f>'Data Model Overview'!C330</f>
        <v>Mobile Voice DroPPed Calls Monthly Delta</v>
      </c>
      <c r="J333" s="54"/>
      <c r="K333" s="30"/>
      <c r="L333" s="30"/>
      <c r="M333" s="30"/>
      <c r="N333" s="78" t="str">
        <f>'Data Model Overview'!N330</f>
        <v>Yes</v>
      </c>
      <c r="O333" s="31" t="s">
        <v>6</v>
      </c>
      <c r="P333" s="31" t="s">
        <v>6</v>
      </c>
      <c r="Q333" s="31" t="s">
        <v>6</v>
      </c>
      <c r="R333" s="31" t="s">
        <v>1221</v>
      </c>
      <c r="S333" s="74"/>
    </row>
    <row r="334" spans="1:19">
      <c r="A334" s="170"/>
      <c r="B334" s="94" t="str">
        <f>'Data Model Overview'!B331</f>
        <v>Mob voice mins last bill mth</v>
      </c>
      <c r="C334" s="19" t="s">
        <v>332</v>
      </c>
      <c r="D334" s="19"/>
      <c r="E334" s="19" t="s">
        <v>840</v>
      </c>
      <c r="F334" s="19" t="s">
        <v>333</v>
      </c>
      <c r="G334" s="19" t="s">
        <v>843</v>
      </c>
      <c r="H334" s="19" t="s">
        <v>104</v>
      </c>
      <c r="I334" s="19" t="str">
        <f>'Data Model Overview'!C331</f>
        <v>Mobile Voice Mins Last Bill Month</v>
      </c>
      <c r="J334" s="54"/>
      <c r="K334" s="30"/>
      <c r="L334" s="30"/>
      <c r="M334" s="30"/>
      <c r="N334" s="78" t="str">
        <f>'Data Model Overview'!N331</f>
        <v>Yes</v>
      </c>
      <c r="O334" s="31" t="s">
        <v>6</v>
      </c>
      <c r="P334" s="31" t="s">
        <v>6</v>
      </c>
      <c r="Q334" s="31" t="s">
        <v>6</v>
      </c>
      <c r="R334" s="31" t="s">
        <v>1221</v>
      </c>
      <c r="S334" s="74"/>
    </row>
    <row r="335" spans="1:19">
      <c r="A335" s="170"/>
      <c r="B335" s="94" t="str">
        <f>'Data Model Overview'!B332</f>
        <v>Mob voice mins 6 bill mth avg</v>
      </c>
      <c r="C335" s="19" t="s">
        <v>334</v>
      </c>
      <c r="D335" s="19"/>
      <c r="E335" s="19" t="s">
        <v>840</v>
      </c>
      <c r="F335" s="19" t="s">
        <v>335</v>
      </c>
      <c r="G335" s="19" t="s">
        <v>843</v>
      </c>
      <c r="H335" s="19" t="s">
        <v>104</v>
      </c>
      <c r="I335" s="19" t="str">
        <f>'Data Model Overview'!C332</f>
        <v>Mobile Voice Mins 6 Bill Month Average</v>
      </c>
      <c r="J335" s="54"/>
      <c r="K335" s="30"/>
      <c r="L335" s="30"/>
      <c r="M335" s="30"/>
      <c r="N335" s="78" t="str">
        <f>'Data Model Overview'!N332</f>
        <v>Yes</v>
      </c>
      <c r="O335" s="31" t="s">
        <v>6</v>
      </c>
      <c r="P335" s="31" t="s">
        <v>6</v>
      </c>
      <c r="Q335" s="31" t="s">
        <v>6</v>
      </c>
      <c r="R335" s="31" t="s">
        <v>1221</v>
      </c>
      <c r="S335" s="74"/>
    </row>
    <row r="336" spans="1:19">
      <c r="A336" s="170"/>
      <c r="B336" s="94" t="str">
        <f>'Data Model Overview'!B333</f>
        <v>Mob voice mins mthly delta</v>
      </c>
      <c r="C336" s="19" t="s">
        <v>336</v>
      </c>
      <c r="D336" s="19"/>
      <c r="E336" s="19" t="s">
        <v>840</v>
      </c>
      <c r="F336" s="19" t="s">
        <v>337</v>
      </c>
      <c r="G336" s="19" t="s">
        <v>843</v>
      </c>
      <c r="H336" s="19" t="s">
        <v>104</v>
      </c>
      <c r="I336" s="19" t="str">
        <f>'Data Model Overview'!C333</f>
        <v>Mobile Voice Mins Monthly Delta</v>
      </c>
      <c r="J336" s="54"/>
      <c r="K336" s="30"/>
      <c r="L336" s="30"/>
      <c r="M336" s="30"/>
      <c r="N336" s="78" t="str">
        <f>'Data Model Overview'!N333</f>
        <v>Yes</v>
      </c>
      <c r="O336" s="31" t="s">
        <v>6</v>
      </c>
      <c r="P336" s="31" t="s">
        <v>6</v>
      </c>
      <c r="Q336" s="31" t="s">
        <v>6</v>
      </c>
      <c r="R336" s="31" t="s">
        <v>1221</v>
      </c>
      <c r="S336" s="74"/>
    </row>
    <row r="337" spans="1:19">
      <c r="A337" s="170"/>
      <c r="B337" s="94" t="str">
        <f>'Data Model Overview'!B334</f>
        <v>Is barring active</v>
      </c>
      <c r="C337" s="19" t="s">
        <v>338</v>
      </c>
      <c r="D337" s="19"/>
      <c r="E337" s="19" t="s">
        <v>840</v>
      </c>
      <c r="F337" s="19" t="s">
        <v>339</v>
      </c>
      <c r="G337" s="19" t="s">
        <v>843</v>
      </c>
      <c r="H337" s="19" t="s">
        <v>47</v>
      </c>
      <c r="I337" s="19" t="str">
        <f>'Data Model Overview'!C334</f>
        <v>Is Barring Being Used Flag</v>
      </c>
      <c r="J337" s="54"/>
      <c r="K337" s="30"/>
      <c r="L337" s="30"/>
      <c r="M337" s="30"/>
      <c r="N337" s="78" t="str">
        <f>'Data Model Overview'!N334</f>
        <v>Yes</v>
      </c>
      <c r="O337" s="31" t="s">
        <v>6</v>
      </c>
      <c r="P337" s="31" t="s">
        <v>6</v>
      </c>
      <c r="Q337" s="31" t="s">
        <v>7</v>
      </c>
      <c r="R337" s="31" t="s">
        <v>1221</v>
      </c>
      <c r="S337" s="74"/>
    </row>
    <row r="338" spans="1:19">
      <c r="A338" s="170"/>
      <c r="B338" s="94" t="str">
        <f>'Data Model Overview'!B335</f>
        <v>Barring start date</v>
      </c>
      <c r="C338" s="19" t="s">
        <v>340</v>
      </c>
      <c r="D338" s="19"/>
      <c r="E338" s="19" t="s">
        <v>840</v>
      </c>
      <c r="F338" s="19" t="s">
        <v>341</v>
      </c>
      <c r="G338" s="19" t="s">
        <v>843</v>
      </c>
      <c r="H338" s="19" t="s">
        <v>71</v>
      </c>
      <c r="I338" s="19" t="str">
        <f>'Data Model Overview'!C335</f>
        <v>Start Date if Barring is Date Constrained</v>
      </c>
      <c r="J338" s="54"/>
      <c r="K338" s="30"/>
      <c r="L338" s="30"/>
      <c r="M338" s="30"/>
      <c r="N338" s="78" t="str">
        <f>'Data Model Overview'!N335</f>
        <v>Yes</v>
      </c>
      <c r="O338" s="31" t="s">
        <v>6</v>
      </c>
      <c r="P338" s="31" t="s">
        <v>6</v>
      </c>
      <c r="Q338" s="31" t="s">
        <v>6</v>
      </c>
      <c r="R338" s="31" t="s">
        <v>1221</v>
      </c>
      <c r="S338" s="74"/>
    </row>
    <row r="339" spans="1:19">
      <c r="A339" s="170"/>
      <c r="B339" s="94" t="str">
        <f>'Data Model Overview'!B336</f>
        <v>Barring end date</v>
      </c>
      <c r="C339" s="19" t="s">
        <v>342</v>
      </c>
      <c r="D339" s="19"/>
      <c r="E339" s="19" t="s">
        <v>840</v>
      </c>
      <c r="F339" s="19" t="s">
        <v>343</v>
      </c>
      <c r="G339" s="19" t="s">
        <v>843</v>
      </c>
      <c r="H339" s="19" t="s">
        <v>71</v>
      </c>
      <c r="I339" s="19" t="str">
        <f>'Data Model Overview'!C336</f>
        <v>End Date if Barring is Date Constrained</v>
      </c>
      <c r="J339" s="54"/>
      <c r="K339" s="30"/>
      <c r="L339" s="30"/>
      <c r="M339" s="30"/>
      <c r="N339" s="78" t="str">
        <f>'Data Model Overview'!N336</f>
        <v>Yes</v>
      </c>
      <c r="O339" s="31" t="s">
        <v>6</v>
      </c>
      <c r="P339" s="31" t="s">
        <v>6</v>
      </c>
      <c r="Q339" s="31" t="s">
        <v>6</v>
      </c>
      <c r="R339" s="31" t="s">
        <v>1221</v>
      </c>
      <c r="S339" s="74"/>
    </row>
    <row r="340" spans="1:19">
      <c r="A340" s="170"/>
      <c r="B340" s="94" t="str">
        <f>'Data Model Overview'!B337</f>
        <v>Barring reason</v>
      </c>
      <c r="C340" s="19" t="s">
        <v>344</v>
      </c>
      <c r="D340" s="19"/>
      <c r="E340" s="19" t="s">
        <v>840</v>
      </c>
      <c r="F340" s="19" t="s">
        <v>345</v>
      </c>
      <c r="G340" s="19" t="s">
        <v>843</v>
      </c>
      <c r="H340" s="19" t="s">
        <v>10</v>
      </c>
      <c r="I340" s="19" t="str">
        <f>'Data Model Overview'!C337</f>
        <v>Type of Barring</v>
      </c>
      <c r="J340" s="54"/>
      <c r="K340" s="30"/>
      <c r="L340" s="30"/>
      <c r="M340" s="30"/>
      <c r="N340" s="78" t="str">
        <f>'Data Model Overview'!N337</f>
        <v>Yes</v>
      </c>
      <c r="O340" s="31" t="s">
        <v>6</v>
      </c>
      <c r="P340" s="31" t="s">
        <v>6</v>
      </c>
      <c r="Q340" s="31" t="s">
        <v>6</v>
      </c>
      <c r="R340" s="31" t="s">
        <v>1221</v>
      </c>
      <c r="S340" s="74"/>
    </row>
    <row r="341" spans="1:19">
      <c r="A341" s="170"/>
      <c r="B341" s="94" t="str">
        <f>'Data Model Overview'!B338</f>
        <v>PP balance amt</v>
      </c>
      <c r="C341" s="19" t="s">
        <v>346</v>
      </c>
      <c r="D341" s="19"/>
      <c r="E341" s="19" t="s">
        <v>840</v>
      </c>
      <c r="F341" s="19" t="s">
        <v>347</v>
      </c>
      <c r="G341" s="19" t="s">
        <v>843</v>
      </c>
      <c r="H341" s="19" t="s">
        <v>104</v>
      </c>
      <c r="I341" s="19" t="str">
        <f>'Data Model Overview'!C338</f>
        <v>PrePay Balance Amount</v>
      </c>
      <c r="J341" s="54"/>
      <c r="K341" s="30"/>
      <c r="L341" s="30"/>
      <c r="M341" s="30"/>
      <c r="N341" s="78" t="str">
        <f>'Data Model Overview'!N338</f>
        <v>Yes</v>
      </c>
      <c r="O341" s="31" t="s">
        <v>6</v>
      </c>
      <c r="P341" s="31" t="s">
        <v>6</v>
      </c>
      <c r="Q341" s="31" t="s">
        <v>7</v>
      </c>
      <c r="R341" s="31" t="s">
        <v>1221</v>
      </c>
      <c r="S341" s="74"/>
    </row>
    <row r="342" spans="1:19">
      <c r="A342" s="170"/>
      <c r="B342" s="94" t="str">
        <f>'Data Model Overview'!B339</f>
        <v>PP last top up amt</v>
      </c>
      <c r="C342" s="19" t="s">
        <v>348</v>
      </c>
      <c r="D342" s="19"/>
      <c r="E342" s="19" t="s">
        <v>840</v>
      </c>
      <c r="F342" s="19" t="s">
        <v>349</v>
      </c>
      <c r="G342" s="19" t="s">
        <v>843</v>
      </c>
      <c r="H342" s="19" t="s">
        <v>104</v>
      </c>
      <c r="I342" s="19" t="str">
        <f>'Data Model Overview'!C339</f>
        <v>PrePay Last Top-Up Amount</v>
      </c>
      <c r="J342" s="54"/>
      <c r="K342" s="30"/>
      <c r="L342" s="30"/>
      <c r="M342" s="30"/>
      <c r="N342" s="78" t="str">
        <f>'Data Model Overview'!N339</f>
        <v>Yes</v>
      </c>
      <c r="O342" s="31" t="s">
        <v>6</v>
      </c>
      <c r="P342" s="31" t="s">
        <v>6</v>
      </c>
      <c r="Q342" s="31" t="s">
        <v>7</v>
      </c>
      <c r="R342" s="31" t="s">
        <v>1221</v>
      </c>
      <c r="S342" s="74"/>
    </row>
    <row r="343" spans="1:19">
      <c r="A343" s="170"/>
      <c r="B343" s="94" t="str">
        <f>'Data Model Overview'!B340</f>
        <v>PP last top up date</v>
      </c>
      <c r="C343" s="19" t="s">
        <v>351</v>
      </c>
      <c r="D343" s="19"/>
      <c r="E343" s="19" t="s">
        <v>840</v>
      </c>
      <c r="F343" s="19" t="s">
        <v>352</v>
      </c>
      <c r="G343" s="19" t="s">
        <v>843</v>
      </c>
      <c r="H343" s="19" t="s">
        <v>71</v>
      </c>
      <c r="I343" s="19" t="str">
        <f>'Data Model Overview'!C340</f>
        <v>PrePay Last Top-Up Date</v>
      </c>
      <c r="J343" s="54"/>
      <c r="K343" s="30"/>
      <c r="L343" s="30"/>
      <c r="M343" s="30"/>
      <c r="N343" s="78" t="str">
        <f>'Data Model Overview'!N340</f>
        <v>Yes</v>
      </c>
      <c r="O343" s="31" t="s">
        <v>6</v>
      </c>
      <c r="P343" s="31" t="s">
        <v>6</v>
      </c>
      <c r="Q343" s="31" t="s">
        <v>7</v>
      </c>
      <c r="R343" s="31" t="s">
        <v>1221</v>
      </c>
      <c r="S343" s="74"/>
    </row>
    <row r="344" spans="1:19">
      <c r="A344" s="170"/>
      <c r="B344" s="94" t="str">
        <f>'Data Model Overview'!B341</f>
        <v>PP days since last top up</v>
      </c>
      <c r="C344" s="19" t="s">
        <v>354</v>
      </c>
      <c r="D344" s="19"/>
      <c r="E344" s="19" t="s">
        <v>840</v>
      </c>
      <c r="F344" s="19" t="s">
        <v>355</v>
      </c>
      <c r="G344" s="19" t="s">
        <v>843</v>
      </c>
      <c r="H344" s="19" t="s">
        <v>11</v>
      </c>
      <c r="I344" s="19" t="str">
        <f>'Data Model Overview'!C341</f>
        <v>PrePay Days Since Last Top-Up</v>
      </c>
      <c r="J344" s="54"/>
      <c r="K344" s="30"/>
      <c r="L344" s="30"/>
      <c r="M344" s="30"/>
      <c r="N344" s="78" t="str">
        <f>'Data Model Overview'!N341</f>
        <v>Yes</v>
      </c>
      <c r="O344" s="31" t="s">
        <v>6</v>
      </c>
      <c r="P344" s="31" t="s">
        <v>6</v>
      </c>
      <c r="Q344" s="31" t="s">
        <v>6</v>
      </c>
      <c r="R344" s="31" t="s">
        <v>1221</v>
      </c>
      <c r="S344" s="74"/>
    </row>
    <row r="345" spans="1:19">
      <c r="A345" s="170"/>
      <c r="B345" s="94" t="str">
        <f>'Data Model Overview'!B342</f>
        <v>PP top up amt this mth</v>
      </c>
      <c r="C345" s="19" t="s">
        <v>356</v>
      </c>
      <c r="D345" s="19"/>
      <c r="E345" s="19" t="s">
        <v>840</v>
      </c>
      <c r="F345" s="19" t="s">
        <v>357</v>
      </c>
      <c r="G345" s="19" t="s">
        <v>843</v>
      </c>
      <c r="H345" s="19" t="s">
        <v>104</v>
      </c>
      <c r="I345" s="19" t="str">
        <f>'Data Model Overview'!C342</f>
        <v>PrePay Top-Up Amount This Month</v>
      </c>
      <c r="J345" s="54"/>
      <c r="K345" s="30"/>
      <c r="L345" s="30"/>
      <c r="M345" s="30"/>
      <c r="N345" s="78" t="str">
        <f>'Data Model Overview'!N342</f>
        <v>Yes</v>
      </c>
      <c r="O345" s="31" t="s">
        <v>6</v>
      </c>
      <c r="P345" s="31" t="s">
        <v>6</v>
      </c>
      <c r="Q345" s="31" t="s">
        <v>6</v>
      </c>
      <c r="R345" s="31" t="s">
        <v>1221</v>
      </c>
      <c r="S345" s="74"/>
    </row>
    <row r="346" spans="1:19">
      <c r="A346" s="170"/>
      <c r="B346" s="94" t="str">
        <f>'Data Model Overview'!B343</f>
        <v>PP top up amt last mth</v>
      </c>
      <c r="C346" s="19" t="s">
        <v>358</v>
      </c>
      <c r="D346" s="19"/>
      <c r="E346" s="19" t="s">
        <v>840</v>
      </c>
      <c r="F346" s="19" t="s">
        <v>359</v>
      </c>
      <c r="G346" s="19" t="s">
        <v>843</v>
      </c>
      <c r="H346" s="19" t="s">
        <v>104</v>
      </c>
      <c r="I346" s="19" t="str">
        <f>'Data Model Overview'!C343</f>
        <v>PrePay Top-Up Amount Last Month</v>
      </c>
      <c r="J346" s="54"/>
      <c r="K346" s="30"/>
      <c r="L346" s="30"/>
      <c r="M346" s="30"/>
      <c r="N346" s="78" t="str">
        <f>'Data Model Overview'!N343</f>
        <v>Yes</v>
      </c>
      <c r="O346" s="31" t="s">
        <v>6</v>
      </c>
      <c r="P346" s="31" t="s">
        <v>6</v>
      </c>
      <c r="Q346" s="31" t="s">
        <v>6</v>
      </c>
      <c r="R346" s="31" t="s">
        <v>1221</v>
      </c>
      <c r="S346" s="74"/>
    </row>
    <row r="347" spans="1:19">
      <c r="A347" s="170"/>
      <c r="B347" s="94" t="str">
        <f>'Data Model Overview'!B344</f>
        <v>PP top up amt 6 mth avg</v>
      </c>
      <c r="C347" s="19" t="s">
        <v>360</v>
      </c>
      <c r="D347" s="19"/>
      <c r="E347" s="19" t="s">
        <v>840</v>
      </c>
      <c r="F347" s="19" t="s">
        <v>361</v>
      </c>
      <c r="G347" s="19" t="s">
        <v>843</v>
      </c>
      <c r="H347" s="19" t="s">
        <v>104</v>
      </c>
      <c r="I347" s="19" t="str">
        <f>'Data Model Overview'!C344</f>
        <v>PrePay Top-Up Amount 6 Month Average</v>
      </c>
      <c r="J347" s="54"/>
      <c r="K347" s="30"/>
      <c r="L347" s="30"/>
      <c r="M347" s="30"/>
      <c r="N347" s="78" t="str">
        <f>'Data Model Overview'!N344</f>
        <v>Yes</v>
      </c>
      <c r="O347" s="31" t="s">
        <v>6</v>
      </c>
      <c r="P347" s="31" t="s">
        <v>6</v>
      </c>
      <c r="Q347" s="31" t="s">
        <v>6</v>
      </c>
      <c r="R347" s="31" t="s">
        <v>1221</v>
      </c>
      <c r="S347" s="74"/>
    </row>
    <row r="348" spans="1:19">
      <c r="A348" s="170"/>
      <c r="B348" s="94" t="str">
        <f>'Data Model Overview'!B345</f>
        <v>Is PP customer</v>
      </c>
      <c r="C348" s="19" t="s">
        <v>362</v>
      </c>
      <c r="D348" s="19"/>
      <c r="E348" s="19" t="s">
        <v>840</v>
      </c>
      <c r="F348" s="19" t="s">
        <v>363</v>
      </c>
      <c r="G348" s="19" t="s">
        <v>843</v>
      </c>
      <c r="H348" s="19" t="s">
        <v>47</v>
      </c>
      <c r="I348" s="19" t="str">
        <f>'Data Model Overview'!C345</f>
        <v>Is Customer a PrePay Customer</v>
      </c>
      <c r="J348" s="54"/>
      <c r="K348" s="30"/>
      <c r="L348" s="30"/>
      <c r="M348" s="30"/>
      <c r="N348" s="78" t="str">
        <f>'Data Model Overview'!N345</f>
        <v>Yes</v>
      </c>
      <c r="O348" s="31" t="s">
        <v>6</v>
      </c>
      <c r="P348" s="31" t="s">
        <v>6</v>
      </c>
      <c r="Q348" s="31" t="s">
        <v>7</v>
      </c>
      <c r="R348" s="31" t="s">
        <v>1221</v>
      </c>
      <c r="S348" s="74"/>
    </row>
    <row r="349" spans="1:19">
      <c r="A349" s="170"/>
      <c r="B349" s="94" t="str">
        <f>'Data Model Overview'!B346</f>
        <v>PP top up mth delta</v>
      </c>
      <c r="C349" s="19" t="s">
        <v>365</v>
      </c>
      <c r="D349" s="19"/>
      <c r="E349" s="19" t="s">
        <v>840</v>
      </c>
      <c r="F349" s="19" t="s">
        <v>366</v>
      </c>
      <c r="G349" s="19" t="s">
        <v>843</v>
      </c>
      <c r="H349" s="19" t="s">
        <v>104</v>
      </c>
      <c r="I349" s="19" t="str">
        <f>'Data Model Overview'!C346</f>
        <v>PrePay Top-Up Amount Monthly Delta</v>
      </c>
      <c r="J349" s="54"/>
      <c r="K349" s="30"/>
      <c r="L349" s="30"/>
      <c r="M349" s="30"/>
      <c r="N349" s="78" t="str">
        <f>'Data Model Overview'!N346</f>
        <v>Yes</v>
      </c>
      <c r="O349" s="31" t="s">
        <v>6</v>
      </c>
      <c r="P349" s="31" t="s">
        <v>6</v>
      </c>
      <c r="Q349" s="31" t="s">
        <v>6</v>
      </c>
      <c r="R349" s="31" t="s">
        <v>1221</v>
      </c>
      <c r="S349" s="74"/>
    </row>
    <row r="350" spans="1:19" s="71" customFormat="1">
      <c r="A350" s="170"/>
      <c r="B350" s="99" t="str">
        <f>'Data Model Overview'!B347</f>
        <v>Is app downloaded</v>
      </c>
      <c r="C350" s="101" t="s">
        <v>1266</v>
      </c>
      <c r="D350" s="101"/>
      <c r="E350" s="101" t="s">
        <v>840</v>
      </c>
      <c r="F350" s="101" t="s">
        <v>1272</v>
      </c>
      <c r="G350" s="101" t="s">
        <v>1279</v>
      </c>
      <c r="H350" s="101" t="s">
        <v>1278</v>
      </c>
      <c r="I350" s="101" t="str">
        <f>'Data Model Overview'!C347</f>
        <v xml:space="preserve">Can be used to promote additional channels for communcation if not downloaded. </v>
      </c>
      <c r="J350" s="102"/>
      <c r="K350" s="103"/>
      <c r="L350" s="103"/>
      <c r="M350" s="103"/>
      <c r="N350" s="104" t="str">
        <f>'Data Model Overview'!N347</f>
        <v>Yes</v>
      </c>
      <c r="O350" s="105" t="s">
        <v>6</v>
      </c>
      <c r="P350" s="105" t="s">
        <v>6</v>
      </c>
      <c r="Q350" s="105" t="s">
        <v>7</v>
      </c>
      <c r="R350" s="105" t="s">
        <v>1221</v>
      </c>
      <c r="S350" s="103"/>
    </row>
    <row r="351" spans="1:19" s="71" customFormat="1">
      <c r="A351" s="170"/>
      <c r="B351" s="99" t="str">
        <f>'Data Model Overview'!B348</f>
        <v>Days since last mobile login</v>
      </c>
      <c r="C351" s="101" t="s">
        <v>1267</v>
      </c>
      <c r="D351" s="101"/>
      <c r="E351" s="101" t="s">
        <v>840</v>
      </c>
      <c r="F351" s="101" t="s">
        <v>1273</v>
      </c>
      <c r="G351" s="101" t="s">
        <v>1279</v>
      </c>
      <c r="H351" s="101" t="s">
        <v>11</v>
      </c>
      <c r="I351" s="101" t="str">
        <f>'Data Model Overview'!C348</f>
        <v>Days since last app login</v>
      </c>
      <c r="J351" s="102"/>
      <c r="K351" s="103"/>
      <c r="L351" s="103"/>
      <c r="M351" s="103"/>
      <c r="N351" s="104" t="str">
        <f>'Data Model Overview'!N348</f>
        <v>Yes</v>
      </c>
      <c r="O351" s="105" t="s">
        <v>6</v>
      </c>
      <c r="P351" s="105" t="s">
        <v>6</v>
      </c>
      <c r="Q351" s="105" t="s">
        <v>6</v>
      </c>
      <c r="R351" s="105" t="s">
        <v>1221</v>
      </c>
      <c r="S351" s="103"/>
    </row>
    <row r="352" spans="1:19" s="71" customFormat="1">
      <c r="A352" s="170"/>
      <c r="B352" s="99" t="str">
        <f>'Data Model Overview'!B349</f>
        <v>Mobile standard location longitude</v>
      </c>
      <c r="C352" s="101" t="s">
        <v>1286</v>
      </c>
      <c r="D352" s="101"/>
      <c r="E352" s="101" t="s">
        <v>840</v>
      </c>
      <c r="F352" s="101" t="s">
        <v>1288</v>
      </c>
      <c r="G352" s="101" t="s">
        <v>1279</v>
      </c>
      <c r="H352" s="101" t="s">
        <v>10</v>
      </c>
      <c r="I352" s="101" t="str">
        <f>'Data Model Overview'!C349</f>
        <v>See Mobile App Standard Location Lat. Used to identify when a member lives at the main billing address and when they do not - college student, additional people outside the main household, roommates moving out, parents</v>
      </c>
      <c r="J352" s="102"/>
      <c r="K352" s="103"/>
      <c r="L352" s="103"/>
      <c r="M352" s="103"/>
      <c r="N352" s="104" t="str">
        <f>'Data Model Overview'!N349</f>
        <v>Yes</v>
      </c>
      <c r="O352" s="105" t="s">
        <v>6</v>
      </c>
      <c r="P352" s="105" t="s">
        <v>6</v>
      </c>
      <c r="Q352" s="105" t="s">
        <v>6</v>
      </c>
      <c r="R352" s="105" t="s">
        <v>1221</v>
      </c>
      <c r="S352" s="103"/>
    </row>
    <row r="353" spans="1:19" s="71" customFormat="1">
      <c r="A353" s="170"/>
      <c r="B353" s="99" t="str">
        <f>'Data Model Overview'!B350</f>
        <v>Mobile standard location latitude</v>
      </c>
      <c r="C353" s="101" t="s">
        <v>1287</v>
      </c>
      <c r="D353" s="101"/>
      <c r="E353" s="101" t="s">
        <v>840</v>
      </c>
      <c r="F353" s="101" t="s">
        <v>1289</v>
      </c>
      <c r="G353" s="101" t="s">
        <v>1279</v>
      </c>
      <c r="H353" s="101" t="s">
        <v>10</v>
      </c>
      <c r="I353" s="101" t="str">
        <f>'Data Model Overview'!C350</f>
        <v>See Mobile App Standard Location Long. Used to identify when a member lives at the main billing address and when they do not - college student, additional people outside the main household, roommates moving out, parents</v>
      </c>
      <c r="J353" s="102"/>
      <c r="K353" s="103"/>
      <c r="L353" s="103"/>
      <c r="M353" s="103"/>
      <c r="N353" s="104" t="str">
        <f>'Data Model Overview'!N350</f>
        <v>Yes</v>
      </c>
      <c r="O353" s="105" t="s">
        <v>6</v>
      </c>
      <c r="P353" s="105" t="s">
        <v>6</v>
      </c>
      <c r="Q353" s="105" t="s">
        <v>6</v>
      </c>
      <c r="R353" s="105" t="s">
        <v>1221</v>
      </c>
      <c r="S353" s="103"/>
    </row>
    <row r="354" spans="1:19" s="71" customFormat="1">
      <c r="A354" s="170"/>
      <c r="B354" s="99" t="s">
        <v>1290</v>
      </c>
      <c r="C354" s="101" t="s">
        <v>1268</v>
      </c>
      <c r="D354" s="101"/>
      <c r="E354" s="101" t="s">
        <v>840</v>
      </c>
      <c r="F354" s="101" t="s">
        <v>1274</v>
      </c>
      <c r="G354" s="101" t="s">
        <v>1279</v>
      </c>
      <c r="H354" s="101" t="s">
        <v>1278</v>
      </c>
      <c r="I354" s="101" t="str">
        <f>'Data Model Overview'!C351</f>
        <v>Is Mobile App Standard Locaiton a Rural Location?</v>
      </c>
      <c r="J354" s="102"/>
      <c r="K354" s="103"/>
      <c r="L354" s="103"/>
      <c r="M354" s="103"/>
      <c r="N354" s="104" t="str">
        <f>'Data Model Overview'!N351</f>
        <v>Yes</v>
      </c>
      <c r="O354" s="105" t="s">
        <v>6</v>
      </c>
      <c r="P354" s="105" t="s">
        <v>6</v>
      </c>
      <c r="Q354" s="105" t="s">
        <v>6</v>
      </c>
      <c r="R354" s="105" t="s">
        <v>1221</v>
      </c>
      <c r="S354" s="103"/>
    </row>
    <row r="355" spans="1:19" s="71" customFormat="1">
      <c r="A355" s="170"/>
      <c r="B355" s="99" t="str">
        <f>'Data Model Overview'!B352</f>
        <v>Mobile signal strength</v>
      </c>
      <c r="C355" s="101" t="s">
        <v>1269</v>
      </c>
      <c r="D355" s="101"/>
      <c r="E355" s="101" t="s">
        <v>840</v>
      </c>
      <c r="F355" s="101" t="s">
        <v>1275</v>
      </c>
      <c r="G355" s="101" t="s">
        <v>1279</v>
      </c>
      <c r="H355" s="101" t="s">
        <v>10</v>
      </c>
      <c r="I355" s="101" t="str">
        <f>'Data Model Overview'!C352</f>
        <v>Mobile Signal Strength based on Mobile App Standard Location</v>
      </c>
      <c r="J355" s="102"/>
      <c r="K355" s="103"/>
      <c r="L355" s="103"/>
      <c r="M355" s="103"/>
      <c r="N355" s="104" t="str">
        <f>'Data Model Overview'!N352</f>
        <v>Yes</v>
      </c>
      <c r="O355" s="105" t="s">
        <v>6</v>
      </c>
      <c r="P355" s="105" t="s">
        <v>6</v>
      </c>
      <c r="Q355" s="105" t="s">
        <v>6</v>
      </c>
      <c r="R355" s="105" t="s">
        <v>1221</v>
      </c>
      <c r="S355" s="103"/>
    </row>
    <row r="356" spans="1:19" s="71" customFormat="1">
      <c r="A356" s="170"/>
      <c r="B356" s="99" t="str">
        <f>'Data Model Overview'!B353</f>
        <v>Is mobile login different from billing</v>
      </c>
      <c r="C356" s="101" t="s">
        <v>1270</v>
      </c>
      <c r="D356" s="101"/>
      <c r="E356" s="101" t="s">
        <v>840</v>
      </c>
      <c r="F356" s="101" t="s">
        <v>1276</v>
      </c>
      <c r="G356" s="101" t="s">
        <v>1279</v>
      </c>
      <c r="H356" s="101" t="s">
        <v>1278</v>
      </c>
      <c r="I356" s="101" t="str">
        <f>'Data Model Overview'!C353</f>
        <v>Moble Login Different from Billing</v>
      </c>
      <c r="J356" s="102"/>
      <c r="K356" s="103"/>
      <c r="L356" s="103"/>
      <c r="M356" s="103"/>
      <c r="N356" s="104" t="str">
        <f>'Data Model Overview'!N353</f>
        <v>Yes</v>
      </c>
      <c r="O356" s="105" t="s">
        <v>6</v>
      </c>
      <c r="P356" s="105" t="s">
        <v>6</v>
      </c>
      <c r="Q356" s="105" t="s">
        <v>7</v>
      </c>
      <c r="R356" s="105" t="s">
        <v>1221</v>
      </c>
      <c r="S356" s="103"/>
    </row>
    <row r="357" spans="1:19" s="71" customFormat="1">
      <c r="A357" s="171"/>
      <c r="B357" s="99" t="str">
        <f>'Data Model Overview'!B354</f>
        <v>Days since last loyalty interaction</v>
      </c>
      <c r="C357" s="101" t="s">
        <v>1271</v>
      </c>
      <c r="D357" s="101"/>
      <c r="E357" s="101" t="s">
        <v>840</v>
      </c>
      <c r="F357" s="101" t="s">
        <v>1277</v>
      </c>
      <c r="G357" s="101" t="s">
        <v>1279</v>
      </c>
      <c r="H357" s="101" t="s">
        <v>11</v>
      </c>
      <c r="I357" s="101" t="str">
        <f>'Data Model Overview'!C354</f>
        <v>OR could be a Y/N flag of are they active</v>
      </c>
      <c r="J357" s="102"/>
      <c r="K357" s="103"/>
      <c r="L357" s="103"/>
      <c r="M357" s="103"/>
      <c r="N357" s="104" t="str">
        <f>'Data Model Overview'!N354</f>
        <v>Yes</v>
      </c>
      <c r="O357" s="105" t="s">
        <v>6</v>
      </c>
      <c r="P357" s="105" t="s">
        <v>6</v>
      </c>
      <c r="Q357" s="105" t="s">
        <v>6</v>
      </c>
      <c r="R357" s="105" t="s">
        <v>1221</v>
      </c>
      <c r="S357" s="103"/>
    </row>
    <row r="358" spans="1:19">
      <c r="A358" s="166" t="s">
        <v>482</v>
      </c>
      <c r="B358" s="94" t="str">
        <f>'Data Model Overview'!B355</f>
        <v>TV plan cost last bill mth</v>
      </c>
      <c r="C358" s="19" t="s">
        <v>378</v>
      </c>
      <c r="D358" s="19"/>
      <c r="E358" s="19" t="s">
        <v>840</v>
      </c>
      <c r="F358" s="19" t="s">
        <v>379</v>
      </c>
      <c r="G358" s="19" t="s">
        <v>843</v>
      </c>
      <c r="H358" s="19" t="s">
        <v>104</v>
      </c>
      <c r="I358" s="19" t="str">
        <f>'Data Model Overview'!C355</f>
        <v>TV Plan Cost Last Bill Month</v>
      </c>
      <c r="J358" s="54"/>
      <c r="K358" s="30"/>
      <c r="L358" s="30"/>
      <c r="M358" s="30"/>
      <c r="N358" s="78" t="str">
        <f>'Data Model Overview'!N355</f>
        <v>Yes</v>
      </c>
      <c r="O358" s="31" t="s">
        <v>6</v>
      </c>
      <c r="P358" s="31" t="s">
        <v>6</v>
      </c>
      <c r="Q358" s="31" t="s">
        <v>6</v>
      </c>
      <c r="R358" s="31" t="s">
        <v>1221</v>
      </c>
      <c r="S358" s="74"/>
    </row>
    <row r="359" spans="1:19">
      <c r="A359" s="150"/>
      <c r="B359" s="94" t="str">
        <f>'Data Model Overview'!B356</f>
        <v>TV plan cost 6 bill mth avg</v>
      </c>
      <c r="C359" s="19" t="s">
        <v>380</v>
      </c>
      <c r="D359" s="19"/>
      <c r="E359" s="19" t="s">
        <v>840</v>
      </c>
      <c r="F359" s="19" t="s">
        <v>381</v>
      </c>
      <c r="G359" s="19" t="s">
        <v>843</v>
      </c>
      <c r="H359" s="19" t="s">
        <v>104</v>
      </c>
      <c r="I359" s="19" t="str">
        <f>'Data Model Overview'!C356</f>
        <v>TV Plan Cost Spend 6 Bill Month Average</v>
      </c>
      <c r="J359" s="54"/>
      <c r="K359" s="30"/>
      <c r="L359" s="30"/>
      <c r="M359" s="30"/>
      <c r="N359" s="78" t="str">
        <f>'Data Model Overview'!N356</f>
        <v>Yes</v>
      </c>
      <c r="O359" s="31" t="s">
        <v>6</v>
      </c>
      <c r="P359" s="31" t="s">
        <v>6</v>
      </c>
      <c r="Q359" s="31" t="s">
        <v>6</v>
      </c>
      <c r="R359" s="31" t="s">
        <v>1221</v>
      </c>
      <c r="S359" s="74"/>
    </row>
    <row r="360" spans="1:19">
      <c r="A360" s="150"/>
      <c r="B360" s="94" t="str">
        <f>'Data Model Overview'!B357</f>
        <v>TV plan cost mthly delta</v>
      </c>
      <c r="C360" s="19" t="s">
        <v>382</v>
      </c>
      <c r="D360" s="19"/>
      <c r="E360" s="19" t="s">
        <v>840</v>
      </c>
      <c r="F360" s="19" t="s">
        <v>383</v>
      </c>
      <c r="G360" s="19" t="s">
        <v>843</v>
      </c>
      <c r="H360" s="19" t="s">
        <v>104</v>
      </c>
      <c r="I360" s="19" t="str">
        <f>'Data Model Overview'!C357</f>
        <v>TV Plan Cost Monthly Delta</v>
      </c>
      <c r="J360" s="54"/>
      <c r="K360" s="30"/>
      <c r="L360" s="30"/>
      <c r="M360" s="30"/>
      <c r="N360" s="78" t="str">
        <f>'Data Model Overview'!N357</f>
        <v>Yes</v>
      </c>
      <c r="O360" s="31" t="s">
        <v>6</v>
      </c>
      <c r="P360" s="31" t="s">
        <v>6</v>
      </c>
      <c r="Q360" s="31" t="s">
        <v>6</v>
      </c>
      <c r="R360" s="31" t="s">
        <v>1221</v>
      </c>
      <c r="S360" s="74"/>
    </row>
    <row r="361" spans="1:19">
      <c r="A361" s="150"/>
      <c r="B361" s="94" t="str">
        <f>'Data Model Overview'!B358</f>
        <v>TV purchase spend this mth</v>
      </c>
      <c r="C361" s="19" t="s">
        <v>384</v>
      </c>
      <c r="D361" s="19"/>
      <c r="E361" s="19" t="s">
        <v>840</v>
      </c>
      <c r="F361" s="19" t="s">
        <v>385</v>
      </c>
      <c r="G361" s="19" t="s">
        <v>843</v>
      </c>
      <c r="H361" s="19" t="s">
        <v>104</v>
      </c>
      <c r="I361" s="19" t="str">
        <f>'Data Model Overview'!C358</f>
        <v>TV Purchase Spend this Month</v>
      </c>
      <c r="J361" s="54"/>
      <c r="K361" s="30"/>
      <c r="L361" s="30"/>
      <c r="M361" s="30"/>
      <c r="N361" s="78" t="str">
        <f>'Data Model Overview'!N358</f>
        <v>Yes</v>
      </c>
      <c r="O361" s="31" t="s">
        <v>6</v>
      </c>
      <c r="P361" s="31" t="s">
        <v>6</v>
      </c>
      <c r="Q361" s="31" t="s">
        <v>6</v>
      </c>
      <c r="R361" s="31" t="s">
        <v>1221</v>
      </c>
      <c r="S361" s="74"/>
    </row>
    <row r="362" spans="1:19">
      <c r="A362" s="150"/>
      <c r="B362" s="94" t="str">
        <f>'Data Model Overview'!B359</f>
        <v>TV purchase spend 6 bill mth avg</v>
      </c>
      <c r="C362" s="19" t="s">
        <v>386</v>
      </c>
      <c r="D362" s="19"/>
      <c r="E362" s="19" t="s">
        <v>840</v>
      </c>
      <c r="F362" s="19" t="s">
        <v>387</v>
      </c>
      <c r="G362" s="19" t="s">
        <v>843</v>
      </c>
      <c r="H362" s="19" t="s">
        <v>104</v>
      </c>
      <c r="I362" s="19" t="str">
        <f>'Data Model Overview'!C359</f>
        <v>TV Purchase Spend 6 Bill Month Average</v>
      </c>
      <c r="J362" s="54"/>
      <c r="K362" s="30"/>
      <c r="L362" s="30"/>
      <c r="M362" s="30"/>
      <c r="N362" s="78" t="str">
        <f>'Data Model Overview'!N359</f>
        <v>Yes</v>
      </c>
      <c r="O362" s="31" t="s">
        <v>6</v>
      </c>
      <c r="P362" s="31" t="s">
        <v>6</v>
      </c>
      <c r="Q362" s="31" t="s">
        <v>6</v>
      </c>
      <c r="R362" s="31" t="s">
        <v>1221</v>
      </c>
      <c r="S362" s="74"/>
    </row>
    <row r="363" spans="1:19">
      <c r="A363" s="150"/>
      <c r="B363" s="94" t="str">
        <f>'Data Model Overview'!B360</f>
        <v>TV purchase spend mthly delta</v>
      </c>
      <c r="C363" s="19" t="s">
        <v>388</v>
      </c>
      <c r="D363" s="19"/>
      <c r="E363" s="19" t="s">
        <v>840</v>
      </c>
      <c r="F363" s="19" t="s">
        <v>389</v>
      </c>
      <c r="G363" s="19" t="s">
        <v>843</v>
      </c>
      <c r="H363" s="19" t="s">
        <v>104</v>
      </c>
      <c r="I363" s="19" t="str">
        <f>'Data Model Overview'!C360</f>
        <v>TV Purchase Spend Monthly Delta</v>
      </c>
      <c r="J363" s="54"/>
      <c r="K363" s="30"/>
      <c r="L363" s="30"/>
      <c r="M363" s="30"/>
      <c r="N363" s="78" t="str">
        <f>'Data Model Overview'!N360</f>
        <v>Yes</v>
      </c>
      <c r="O363" s="31" t="s">
        <v>6</v>
      </c>
      <c r="P363" s="31" t="s">
        <v>6</v>
      </c>
      <c r="Q363" s="31" t="s">
        <v>6</v>
      </c>
      <c r="R363" s="31" t="s">
        <v>1221</v>
      </c>
      <c r="S363" s="74"/>
    </row>
    <row r="364" spans="1:19">
      <c r="A364" s="150"/>
      <c r="B364" s="94" t="str">
        <f>'Data Model Overview'!B361</f>
        <v>TV rental spend this bill mth</v>
      </c>
      <c r="C364" s="19" t="s">
        <v>390</v>
      </c>
      <c r="D364" s="19"/>
      <c r="E364" s="19" t="s">
        <v>840</v>
      </c>
      <c r="F364" s="19" t="s">
        <v>391</v>
      </c>
      <c r="G364" s="19" t="s">
        <v>843</v>
      </c>
      <c r="H364" s="19" t="s">
        <v>104</v>
      </c>
      <c r="I364" s="19" t="str">
        <f>'Data Model Overview'!C361</f>
        <v>TV Rental Spend this Bill Month</v>
      </c>
      <c r="J364" s="54"/>
      <c r="K364" s="30"/>
      <c r="L364" s="30"/>
      <c r="M364" s="30"/>
      <c r="N364" s="78" t="str">
        <f>'Data Model Overview'!N361</f>
        <v>Yes</v>
      </c>
      <c r="O364" s="31" t="s">
        <v>6</v>
      </c>
      <c r="P364" s="31" t="s">
        <v>6</v>
      </c>
      <c r="Q364" s="31" t="s">
        <v>6</v>
      </c>
      <c r="R364" s="31" t="s">
        <v>1221</v>
      </c>
      <c r="S364" s="74"/>
    </row>
    <row r="365" spans="1:19">
      <c r="A365" s="150"/>
      <c r="B365" s="94" t="str">
        <f>'Data Model Overview'!B362</f>
        <v>TV rental spend 6 bill mth avg</v>
      </c>
      <c r="C365" s="19" t="s">
        <v>392</v>
      </c>
      <c r="D365" s="19"/>
      <c r="E365" s="19" t="s">
        <v>840</v>
      </c>
      <c r="F365" s="19" t="s">
        <v>393</v>
      </c>
      <c r="G365" s="19" t="s">
        <v>843</v>
      </c>
      <c r="H365" s="19" t="s">
        <v>104</v>
      </c>
      <c r="I365" s="19" t="str">
        <f>'Data Model Overview'!C362</f>
        <v>TV Rental Spend 6 Bill Month Average</v>
      </c>
      <c r="J365" s="54"/>
      <c r="K365" s="30"/>
      <c r="L365" s="30"/>
      <c r="M365" s="30"/>
      <c r="N365" s="78" t="str">
        <f>'Data Model Overview'!N362</f>
        <v>Yes</v>
      </c>
      <c r="O365" s="31" t="s">
        <v>6</v>
      </c>
      <c r="P365" s="31" t="s">
        <v>6</v>
      </c>
      <c r="Q365" s="31" t="s">
        <v>6</v>
      </c>
      <c r="R365" s="31" t="s">
        <v>1221</v>
      </c>
      <c r="S365" s="74"/>
    </row>
    <row r="366" spans="1:19">
      <c r="A366" s="150"/>
      <c r="B366" s="94" t="str">
        <f>'Data Model Overview'!B363</f>
        <v>TV rental spend mthly delta</v>
      </c>
      <c r="C366" s="19" t="s">
        <v>394</v>
      </c>
      <c r="D366" s="19"/>
      <c r="E366" s="19" t="s">
        <v>840</v>
      </c>
      <c r="F366" s="19" t="s">
        <v>395</v>
      </c>
      <c r="G366" s="19" t="s">
        <v>843</v>
      </c>
      <c r="H366" s="19" t="s">
        <v>104</v>
      </c>
      <c r="I366" s="19" t="str">
        <f>'Data Model Overview'!C363</f>
        <v>TV Rental Spend Monthly Delta</v>
      </c>
      <c r="J366" s="54"/>
      <c r="K366" s="30"/>
      <c r="L366" s="30"/>
      <c r="M366" s="30"/>
      <c r="N366" s="78" t="str">
        <f>'Data Model Overview'!N363</f>
        <v>Yes</v>
      </c>
      <c r="O366" s="31" t="s">
        <v>6</v>
      </c>
      <c r="P366" s="31" t="s">
        <v>6</v>
      </c>
      <c r="Q366" s="31" t="s">
        <v>6</v>
      </c>
      <c r="R366" s="31" t="s">
        <v>1221</v>
      </c>
      <c r="S366" s="74"/>
    </row>
    <row r="367" spans="1:19">
      <c r="A367" s="150"/>
      <c r="B367" s="94" t="str">
        <f>'Data Model Overview'!B364</f>
        <v>TV watched this bill mth</v>
      </c>
      <c r="C367" s="19" t="s">
        <v>396</v>
      </c>
      <c r="D367" s="19"/>
      <c r="E367" s="19" t="s">
        <v>840</v>
      </c>
      <c r="F367" s="19" t="s">
        <v>397</v>
      </c>
      <c r="G367" s="19" t="s">
        <v>843</v>
      </c>
      <c r="H367" s="19" t="s">
        <v>104</v>
      </c>
      <c r="I367" s="19" t="str">
        <f>'Data Model Overview'!C364</f>
        <v>TV Watched this Bill Month</v>
      </c>
      <c r="J367" s="54"/>
      <c r="K367" s="30"/>
      <c r="L367" s="30"/>
      <c r="M367" s="30"/>
      <c r="N367" s="78" t="str">
        <f>'Data Model Overview'!N364</f>
        <v>Yes</v>
      </c>
      <c r="O367" s="31" t="s">
        <v>6</v>
      </c>
      <c r="P367" s="31" t="s">
        <v>6</v>
      </c>
      <c r="Q367" s="31" t="s">
        <v>6</v>
      </c>
      <c r="R367" s="31" t="s">
        <v>1221</v>
      </c>
      <c r="S367" s="74"/>
    </row>
    <row r="368" spans="1:19">
      <c r="A368" s="150"/>
      <c r="B368" s="94" t="str">
        <f>'Data Model Overview'!B365</f>
        <v>TV watched 6 bill mth avg</v>
      </c>
      <c r="C368" s="19" t="s">
        <v>398</v>
      </c>
      <c r="D368" s="19"/>
      <c r="E368" s="19" t="s">
        <v>840</v>
      </c>
      <c r="F368" s="19" t="s">
        <v>399</v>
      </c>
      <c r="G368" s="19" t="s">
        <v>843</v>
      </c>
      <c r="H368" s="19" t="s">
        <v>104</v>
      </c>
      <c r="I368" s="19" t="str">
        <f>'Data Model Overview'!C365</f>
        <v>TV Watched 6 Bill Month Average</v>
      </c>
      <c r="J368" s="54"/>
      <c r="K368" s="30"/>
      <c r="L368" s="30"/>
      <c r="M368" s="30"/>
      <c r="N368" s="78" t="str">
        <f>'Data Model Overview'!N365</f>
        <v>Yes</v>
      </c>
      <c r="O368" s="31" t="s">
        <v>6</v>
      </c>
      <c r="P368" s="31" t="s">
        <v>6</v>
      </c>
      <c r="Q368" s="31" t="s">
        <v>6</v>
      </c>
      <c r="R368" s="31" t="s">
        <v>1221</v>
      </c>
      <c r="S368" s="74"/>
    </row>
    <row r="369" spans="1:19">
      <c r="A369" s="150"/>
      <c r="B369" s="94" t="str">
        <f>'Data Model Overview'!B366</f>
        <v>TV watched mthly delta</v>
      </c>
      <c r="C369" s="19" t="s">
        <v>400</v>
      </c>
      <c r="D369" s="19"/>
      <c r="E369" s="19" t="s">
        <v>840</v>
      </c>
      <c r="F369" s="19" t="s">
        <v>401</v>
      </c>
      <c r="G369" s="19" t="s">
        <v>843</v>
      </c>
      <c r="H369" s="19" t="s">
        <v>104</v>
      </c>
      <c r="I369" s="19" t="str">
        <f>'Data Model Overview'!C366</f>
        <v>TV Watched Monthly Delta</v>
      </c>
      <c r="J369" s="54"/>
      <c r="K369" s="30"/>
      <c r="L369" s="30"/>
      <c r="M369" s="30"/>
      <c r="N369" s="78" t="str">
        <f>'Data Model Overview'!N366</f>
        <v>Yes</v>
      </c>
      <c r="O369" s="31" t="s">
        <v>6</v>
      </c>
      <c r="P369" s="31" t="s">
        <v>6</v>
      </c>
      <c r="Q369" s="31" t="s">
        <v>6</v>
      </c>
      <c r="R369" s="31" t="s">
        <v>1221</v>
      </c>
      <c r="S369" s="74"/>
    </row>
    <row r="370" spans="1:19">
      <c r="A370" s="150"/>
      <c r="B370" s="94" t="str">
        <f>'Data Model Overview'!B367</f>
        <v>TV watch genre arts &amp; music</v>
      </c>
      <c r="C370" s="19" t="s">
        <v>402</v>
      </c>
      <c r="D370" s="19"/>
      <c r="E370" s="19" t="s">
        <v>840</v>
      </c>
      <c r="F370" s="19" t="s">
        <v>403</v>
      </c>
      <c r="G370" s="19" t="s">
        <v>843</v>
      </c>
      <c r="H370" s="19" t="s">
        <v>104</v>
      </c>
      <c r="I370" s="19" t="str">
        <f>'Data Model Overview'!C367</f>
        <v>TV Watch Genre Arts and Music</v>
      </c>
      <c r="J370" s="54"/>
      <c r="K370" s="30"/>
      <c r="L370" s="30"/>
      <c r="M370" s="30"/>
      <c r="N370" s="78" t="str">
        <f>'Data Model Overview'!N367</f>
        <v>Yes</v>
      </c>
      <c r="O370" s="31" t="s">
        <v>6</v>
      </c>
      <c r="P370" s="31" t="s">
        <v>6</v>
      </c>
      <c r="Q370" s="31" t="s">
        <v>6</v>
      </c>
      <c r="R370" s="31" t="s">
        <v>1221</v>
      </c>
      <c r="S370" s="74"/>
    </row>
    <row r="371" spans="1:19">
      <c r="A371" s="150"/>
      <c r="B371" s="94" t="str">
        <f>'Data Model Overview'!B368</f>
        <v>TV watch genre drama</v>
      </c>
      <c r="C371" s="19" t="s">
        <v>405</v>
      </c>
      <c r="D371" s="19"/>
      <c r="E371" s="19" t="s">
        <v>840</v>
      </c>
      <c r="F371" s="19" t="s">
        <v>406</v>
      </c>
      <c r="G371" s="19" t="s">
        <v>843</v>
      </c>
      <c r="H371" s="19" t="s">
        <v>104</v>
      </c>
      <c r="I371" s="19" t="str">
        <f>'Data Model Overview'!C368</f>
        <v>TV Watch Genre Drama</v>
      </c>
      <c r="J371" s="54"/>
      <c r="K371" s="30"/>
      <c r="L371" s="30"/>
      <c r="M371" s="30"/>
      <c r="N371" s="78" t="str">
        <f>'Data Model Overview'!N368</f>
        <v>Yes</v>
      </c>
      <c r="O371" s="31" t="s">
        <v>6</v>
      </c>
      <c r="P371" s="31" t="s">
        <v>6</v>
      </c>
      <c r="Q371" s="31" t="s">
        <v>6</v>
      </c>
      <c r="R371" s="31" t="s">
        <v>1221</v>
      </c>
      <c r="S371" s="74"/>
    </row>
    <row r="372" spans="1:19">
      <c r="A372" s="150"/>
      <c r="B372" s="94" t="str">
        <f>'Data Model Overview'!B369</f>
        <v>TV watch genre entertain</v>
      </c>
      <c r="C372" s="19" t="s">
        <v>408</v>
      </c>
      <c r="D372" s="19"/>
      <c r="E372" s="19" t="s">
        <v>840</v>
      </c>
      <c r="F372" s="19" t="s">
        <v>409</v>
      </c>
      <c r="G372" s="19" t="s">
        <v>843</v>
      </c>
      <c r="H372" s="19" t="s">
        <v>104</v>
      </c>
      <c r="I372" s="19" t="str">
        <f>'Data Model Overview'!C369</f>
        <v>TV Watch Genre Entertain</v>
      </c>
      <c r="J372" s="54"/>
      <c r="K372" s="30"/>
      <c r="L372" s="30"/>
      <c r="M372" s="30"/>
      <c r="N372" s="78" t="str">
        <f>'Data Model Overview'!N369</f>
        <v>Yes</v>
      </c>
      <c r="O372" s="31" t="s">
        <v>6</v>
      </c>
      <c r="P372" s="31" t="s">
        <v>6</v>
      </c>
      <c r="Q372" s="31" t="s">
        <v>6</v>
      </c>
      <c r="R372" s="31" t="s">
        <v>1221</v>
      </c>
      <c r="S372" s="74"/>
    </row>
    <row r="373" spans="1:19">
      <c r="A373" s="150"/>
      <c r="B373" s="94" t="str">
        <f>'Data Model Overview'!B370</f>
        <v>TV watch genre factual</v>
      </c>
      <c r="C373" s="19" t="s">
        <v>411</v>
      </c>
      <c r="D373" s="19"/>
      <c r="E373" s="19" t="s">
        <v>840</v>
      </c>
      <c r="F373" s="19" t="s">
        <v>412</v>
      </c>
      <c r="G373" s="19" t="s">
        <v>843</v>
      </c>
      <c r="H373" s="19" t="s">
        <v>104</v>
      </c>
      <c r="I373" s="19" t="str">
        <f>'Data Model Overview'!C370</f>
        <v>TV Watch Genre Factual</v>
      </c>
      <c r="J373" s="54"/>
      <c r="K373" s="30"/>
      <c r="L373" s="30"/>
      <c r="M373" s="30"/>
      <c r="N373" s="78" t="str">
        <f>'Data Model Overview'!N370</f>
        <v>Yes</v>
      </c>
      <c r="O373" s="31" t="s">
        <v>6</v>
      </c>
      <c r="P373" s="31" t="s">
        <v>6</v>
      </c>
      <c r="Q373" s="31" t="s">
        <v>6</v>
      </c>
      <c r="R373" s="31" t="s">
        <v>1221</v>
      </c>
      <c r="S373" s="74"/>
    </row>
    <row r="374" spans="1:19">
      <c r="A374" s="150"/>
      <c r="B374" s="94" t="str">
        <f>'Data Model Overview'!B371</f>
        <v>TV watch genre kids</v>
      </c>
      <c r="C374" s="19" t="s">
        <v>414</v>
      </c>
      <c r="D374" s="19"/>
      <c r="E374" s="19" t="s">
        <v>840</v>
      </c>
      <c r="F374" s="19" t="s">
        <v>415</v>
      </c>
      <c r="G374" s="19" t="s">
        <v>843</v>
      </c>
      <c r="H374" s="19" t="s">
        <v>104</v>
      </c>
      <c r="I374" s="19" t="str">
        <f>'Data Model Overview'!C371</f>
        <v>TV Watch Genre Kids</v>
      </c>
      <c r="J374" s="54"/>
      <c r="K374" s="30"/>
      <c r="L374" s="30"/>
      <c r="M374" s="30"/>
      <c r="N374" s="78" t="str">
        <f>'Data Model Overview'!N371</f>
        <v>Yes</v>
      </c>
      <c r="O374" s="31" t="s">
        <v>6</v>
      </c>
      <c r="P374" s="31" t="s">
        <v>6</v>
      </c>
      <c r="Q374" s="31" t="s">
        <v>6</v>
      </c>
      <c r="R374" s="31" t="s">
        <v>1221</v>
      </c>
      <c r="S374" s="74"/>
    </row>
    <row r="375" spans="1:19">
      <c r="A375" s="150"/>
      <c r="B375" s="94" t="str">
        <f>'Data Model Overview'!B372</f>
        <v>TV watch genre movies</v>
      </c>
      <c r="C375" s="19" t="s">
        <v>417</v>
      </c>
      <c r="D375" s="19"/>
      <c r="E375" s="19" t="s">
        <v>840</v>
      </c>
      <c r="F375" s="19" t="s">
        <v>418</v>
      </c>
      <c r="G375" s="19" t="s">
        <v>843</v>
      </c>
      <c r="H375" s="19" t="s">
        <v>104</v>
      </c>
      <c r="I375" s="19" t="str">
        <f>'Data Model Overview'!C372</f>
        <v>TV Watch Genre Movies</v>
      </c>
      <c r="J375" s="54"/>
      <c r="K375" s="30"/>
      <c r="L375" s="30"/>
      <c r="M375" s="30"/>
      <c r="N375" s="78" t="str">
        <f>'Data Model Overview'!N372</f>
        <v>Yes</v>
      </c>
      <c r="O375" s="31" t="s">
        <v>6</v>
      </c>
      <c r="P375" s="31" t="s">
        <v>6</v>
      </c>
      <c r="Q375" s="31" t="s">
        <v>6</v>
      </c>
      <c r="R375" s="31" t="s">
        <v>1221</v>
      </c>
      <c r="S375" s="74"/>
    </row>
    <row r="376" spans="1:19">
      <c r="A376" s="150"/>
      <c r="B376" s="94" t="str">
        <f>'Data Model Overview'!B373</f>
        <v>TV watch genre reality</v>
      </c>
      <c r="C376" s="19" t="s">
        <v>420</v>
      </c>
      <c r="D376" s="19"/>
      <c r="E376" s="19" t="s">
        <v>840</v>
      </c>
      <c r="F376" s="19" t="s">
        <v>421</v>
      </c>
      <c r="G376" s="19" t="s">
        <v>843</v>
      </c>
      <c r="H376" s="19" t="s">
        <v>104</v>
      </c>
      <c r="I376" s="19" t="str">
        <f>'Data Model Overview'!C373</f>
        <v>TV Watch Genre Reality</v>
      </c>
      <c r="J376" s="54"/>
      <c r="K376" s="30"/>
      <c r="L376" s="30"/>
      <c r="M376" s="30"/>
      <c r="N376" s="78" t="str">
        <f>'Data Model Overview'!N373</f>
        <v>Yes</v>
      </c>
      <c r="O376" s="31" t="s">
        <v>6</v>
      </c>
      <c r="P376" s="31" t="s">
        <v>6</v>
      </c>
      <c r="Q376" s="31" t="s">
        <v>6</v>
      </c>
      <c r="R376" s="31" t="s">
        <v>1221</v>
      </c>
      <c r="S376" s="74"/>
    </row>
    <row r="377" spans="1:19">
      <c r="A377" s="151"/>
      <c r="B377" s="94" t="str">
        <f>'Data Model Overview'!B374</f>
        <v>TV watch genre sport</v>
      </c>
      <c r="C377" s="19" t="s">
        <v>423</v>
      </c>
      <c r="D377" s="19"/>
      <c r="E377" s="19" t="s">
        <v>840</v>
      </c>
      <c r="F377" s="19" t="s">
        <v>424</v>
      </c>
      <c r="G377" s="19" t="s">
        <v>843</v>
      </c>
      <c r="H377" s="19" t="s">
        <v>104</v>
      </c>
      <c r="I377" s="19" t="str">
        <f>'Data Model Overview'!C374</f>
        <v>TV Watch Genre Sport</v>
      </c>
      <c r="J377" s="54"/>
      <c r="K377" s="30"/>
      <c r="L377" s="30"/>
      <c r="M377" s="30"/>
      <c r="N377" s="78" t="str">
        <f>'Data Model Overview'!N374</f>
        <v>Yes</v>
      </c>
      <c r="O377" s="31" t="s">
        <v>6</v>
      </c>
      <c r="P377" s="31" t="s">
        <v>6</v>
      </c>
      <c r="Q377" s="31" t="s">
        <v>6</v>
      </c>
      <c r="R377" s="31" t="s">
        <v>1221</v>
      </c>
      <c r="S377" s="74"/>
    </row>
    <row r="378" spans="1:19">
      <c r="A378" s="149" t="s">
        <v>12</v>
      </c>
      <c r="B378" s="94" t="str">
        <f>'Data Model Overview'!B375</f>
        <v>Web billing visits today</v>
      </c>
      <c r="C378" s="19" t="s">
        <v>428</v>
      </c>
      <c r="D378" s="19"/>
      <c r="E378" s="19" t="s">
        <v>840</v>
      </c>
      <c r="F378" s="19" t="s">
        <v>429</v>
      </c>
      <c r="G378" s="19" t="s">
        <v>843</v>
      </c>
      <c r="H378" s="19" t="s">
        <v>11</v>
      </c>
      <c r="I378" s="19" t="str">
        <f>'Data Model Overview'!C375</f>
        <v>Web Billing visits Today</v>
      </c>
      <c r="J378" s="54"/>
      <c r="K378" s="30"/>
      <c r="L378" s="30"/>
      <c r="M378" s="30"/>
      <c r="N378" s="78" t="str">
        <f>'Data Model Overview'!N375</f>
        <v>Yes</v>
      </c>
      <c r="O378" s="31" t="s">
        <v>6</v>
      </c>
      <c r="P378" s="31" t="s">
        <v>6</v>
      </c>
      <c r="Q378" s="31" t="s">
        <v>7</v>
      </c>
      <c r="R378" s="31" t="s">
        <v>1221</v>
      </c>
      <c r="S378" s="74"/>
    </row>
    <row r="379" spans="1:19">
      <c r="A379" s="150"/>
      <c r="B379" s="94" t="str">
        <f>'Data Model Overview'!B376</f>
        <v>Web billing visits this week</v>
      </c>
      <c r="C379" s="19" t="s">
        <v>431</v>
      </c>
      <c r="D379" s="19"/>
      <c r="E379" s="19" t="s">
        <v>840</v>
      </c>
      <c r="F379" s="19" t="s">
        <v>432</v>
      </c>
      <c r="G379" s="19" t="s">
        <v>843</v>
      </c>
      <c r="H379" s="19" t="s">
        <v>11</v>
      </c>
      <c r="I379" s="19" t="str">
        <f>'Data Model Overview'!C376</f>
        <v>Web Billing visits this week</v>
      </c>
      <c r="J379" s="54"/>
      <c r="K379" s="30"/>
      <c r="L379" s="30"/>
      <c r="M379" s="30"/>
      <c r="N379" s="78" t="str">
        <f>'Data Model Overview'!N376</f>
        <v>Yes</v>
      </c>
      <c r="O379" s="31" t="s">
        <v>6</v>
      </c>
      <c r="P379" s="31" t="s">
        <v>6</v>
      </c>
      <c r="Q379" s="31" t="s">
        <v>6</v>
      </c>
      <c r="R379" s="31" t="s">
        <v>1221</v>
      </c>
      <c r="S379" s="74"/>
    </row>
    <row r="380" spans="1:19">
      <c r="A380" s="150"/>
      <c r="B380" s="94" t="str">
        <f>'Data Model Overview'!B377</f>
        <v>Web billing visits last month</v>
      </c>
      <c r="C380" s="19" t="s">
        <v>496</v>
      </c>
      <c r="D380" s="19"/>
      <c r="E380" s="19" t="s">
        <v>840</v>
      </c>
      <c r="F380" s="19" t="s">
        <v>521</v>
      </c>
      <c r="G380" s="19" t="s">
        <v>843</v>
      </c>
      <c r="H380" s="19" t="s">
        <v>11</v>
      </c>
      <c r="I380" s="19" t="str">
        <f>'Data Model Overview'!C377</f>
        <v>Web billing visits last month</v>
      </c>
      <c r="J380" s="54"/>
      <c r="K380" s="30"/>
      <c r="L380" s="30"/>
      <c r="M380" s="30"/>
      <c r="N380" s="78" t="str">
        <f>'Data Model Overview'!N377</f>
        <v>Yes</v>
      </c>
      <c r="O380" s="31" t="s">
        <v>6</v>
      </c>
      <c r="P380" s="31" t="s">
        <v>6</v>
      </c>
      <c r="Q380" s="31" t="s">
        <v>6</v>
      </c>
      <c r="R380" s="31" t="s">
        <v>1221</v>
      </c>
      <c r="S380" s="74"/>
    </row>
    <row r="381" spans="1:19">
      <c r="A381" s="150"/>
      <c r="B381" s="94" t="str">
        <f>'Data Model Overview'!B378</f>
        <v>Web billing visits 6 mth avg</v>
      </c>
      <c r="C381" s="19" t="s">
        <v>497</v>
      </c>
      <c r="D381" s="19"/>
      <c r="E381" s="19" t="s">
        <v>840</v>
      </c>
      <c r="F381" s="19" t="s">
        <v>522</v>
      </c>
      <c r="G381" s="19" t="s">
        <v>843</v>
      </c>
      <c r="H381" s="19" t="s">
        <v>11</v>
      </c>
      <c r="I381" s="19" t="str">
        <f>'Data Model Overview'!C378</f>
        <v>Web billing visits last 6 month average</v>
      </c>
      <c r="J381" s="54"/>
      <c r="K381" s="30"/>
      <c r="L381" s="30"/>
      <c r="M381" s="30"/>
      <c r="N381" s="78" t="str">
        <f>'Data Model Overview'!N378</f>
        <v>Yes</v>
      </c>
      <c r="O381" s="31" t="s">
        <v>6</v>
      </c>
      <c r="P381" s="31" t="s">
        <v>6</v>
      </c>
      <c r="Q381" s="31" t="s">
        <v>6</v>
      </c>
      <c r="R381" s="31" t="s">
        <v>1221</v>
      </c>
      <c r="S381" s="74"/>
    </row>
    <row r="382" spans="1:19">
      <c r="A382" s="150"/>
      <c r="B382" s="94" t="str">
        <f>'Data Model Overview'!B379</f>
        <v>Web billing visits mthly delta</v>
      </c>
      <c r="C382" s="19" t="s">
        <v>498</v>
      </c>
      <c r="D382" s="19"/>
      <c r="E382" s="19" t="s">
        <v>840</v>
      </c>
      <c r="F382" s="19" t="s">
        <v>523</v>
      </c>
      <c r="G382" s="19" t="s">
        <v>843</v>
      </c>
      <c r="H382" s="19" t="s">
        <v>11</v>
      </c>
      <c r="I382" s="19" t="str">
        <f>'Data Model Overview'!C379</f>
        <v>Web billing visits monthly delta</v>
      </c>
      <c r="J382" s="54"/>
      <c r="K382" s="30"/>
      <c r="L382" s="30"/>
      <c r="M382" s="30"/>
      <c r="N382" s="78" t="str">
        <f>'Data Model Overview'!N379</f>
        <v>Yes</v>
      </c>
      <c r="O382" s="31" t="s">
        <v>6</v>
      </c>
      <c r="P382" s="31" t="s">
        <v>6</v>
      </c>
      <c r="Q382" s="31" t="s">
        <v>6</v>
      </c>
      <c r="R382" s="31" t="s">
        <v>1221</v>
      </c>
      <c r="S382" s="74"/>
    </row>
    <row r="383" spans="1:19">
      <c r="A383" s="150"/>
      <c r="B383" s="94" t="str">
        <f>'Data Model Overview'!B380</f>
        <v>Web logins visits today</v>
      </c>
      <c r="C383" s="19" t="s">
        <v>434</v>
      </c>
      <c r="D383" s="19"/>
      <c r="E383" s="19" t="s">
        <v>840</v>
      </c>
      <c r="F383" s="19" t="s">
        <v>435</v>
      </c>
      <c r="G383" s="19" t="s">
        <v>843</v>
      </c>
      <c r="H383" s="19" t="s">
        <v>11</v>
      </c>
      <c r="I383" s="19" t="str">
        <f>'Data Model Overview'!C380</f>
        <v>Web Logins visits Today</v>
      </c>
      <c r="J383" s="54"/>
      <c r="K383" s="30"/>
      <c r="L383" s="30"/>
      <c r="M383" s="30"/>
      <c r="N383" s="78" t="str">
        <f>'Data Model Overview'!N380</f>
        <v>Yes</v>
      </c>
      <c r="O383" s="31" t="s">
        <v>6</v>
      </c>
      <c r="P383" s="31" t="s">
        <v>6</v>
      </c>
      <c r="Q383" s="31" t="s">
        <v>7</v>
      </c>
      <c r="R383" s="31" t="s">
        <v>1221</v>
      </c>
      <c r="S383" s="74"/>
    </row>
    <row r="384" spans="1:19">
      <c r="A384" s="150"/>
      <c r="B384" s="94" t="str">
        <f>'Data Model Overview'!B381</f>
        <v>Web logins visits this week</v>
      </c>
      <c r="C384" s="19" t="s">
        <v>437</v>
      </c>
      <c r="D384" s="19"/>
      <c r="E384" s="19" t="s">
        <v>840</v>
      </c>
      <c r="F384" s="19" t="s">
        <v>438</v>
      </c>
      <c r="G384" s="19" t="s">
        <v>843</v>
      </c>
      <c r="H384" s="19" t="s">
        <v>11</v>
      </c>
      <c r="I384" s="19" t="str">
        <f>'Data Model Overview'!C381</f>
        <v>Web Logins visits this week</v>
      </c>
      <c r="J384" s="54"/>
      <c r="K384" s="30"/>
      <c r="L384" s="30"/>
      <c r="M384" s="30"/>
      <c r="N384" s="78" t="str">
        <f>'Data Model Overview'!N381</f>
        <v>Yes</v>
      </c>
      <c r="O384" s="31" t="s">
        <v>6</v>
      </c>
      <c r="P384" s="31" t="s">
        <v>6</v>
      </c>
      <c r="Q384" s="31" t="s">
        <v>6</v>
      </c>
      <c r="R384" s="31" t="s">
        <v>1221</v>
      </c>
      <c r="S384" s="74"/>
    </row>
    <row r="385" spans="1:19">
      <c r="A385" s="150"/>
      <c r="B385" s="94" t="str">
        <f>'Data Model Overview'!B382</f>
        <v>Web logins visits last month</v>
      </c>
      <c r="C385" s="19" t="s">
        <v>533</v>
      </c>
      <c r="D385" s="19"/>
      <c r="E385" s="19" t="s">
        <v>840</v>
      </c>
      <c r="F385" s="19" t="s">
        <v>524</v>
      </c>
      <c r="G385" s="19" t="s">
        <v>843</v>
      </c>
      <c r="H385" s="19" t="s">
        <v>11</v>
      </c>
      <c r="I385" s="19" t="str">
        <f>'Data Model Overview'!C382</f>
        <v>Web logins visits last month</v>
      </c>
      <c r="J385" s="54"/>
      <c r="K385" s="30"/>
      <c r="L385" s="30"/>
      <c r="M385" s="30"/>
      <c r="N385" s="78" t="str">
        <f>'Data Model Overview'!N382</f>
        <v>Yes</v>
      </c>
      <c r="O385" s="31" t="s">
        <v>6</v>
      </c>
      <c r="P385" s="31" t="s">
        <v>6</v>
      </c>
      <c r="Q385" s="31" t="s">
        <v>6</v>
      </c>
      <c r="R385" s="31" t="s">
        <v>1221</v>
      </c>
      <c r="S385" s="74"/>
    </row>
    <row r="386" spans="1:19">
      <c r="A386" s="150"/>
      <c r="B386" s="94" t="str">
        <f>'Data Model Overview'!B383</f>
        <v>Web logins visits 6 mth avg</v>
      </c>
      <c r="C386" s="19" t="s">
        <v>534</v>
      </c>
      <c r="D386" s="19"/>
      <c r="E386" s="19" t="s">
        <v>840</v>
      </c>
      <c r="F386" s="19" t="s">
        <v>525</v>
      </c>
      <c r="G386" s="19" t="s">
        <v>843</v>
      </c>
      <c r="H386" s="19" t="s">
        <v>11</v>
      </c>
      <c r="I386" s="19" t="str">
        <f>'Data Model Overview'!C383</f>
        <v>Web Logins visits 6 month average</v>
      </c>
      <c r="J386" s="54"/>
      <c r="K386" s="30"/>
      <c r="L386" s="30"/>
      <c r="M386" s="30"/>
      <c r="N386" s="78" t="str">
        <f>'Data Model Overview'!N383</f>
        <v>Yes</v>
      </c>
      <c r="O386" s="31" t="s">
        <v>6</v>
      </c>
      <c r="P386" s="31" t="s">
        <v>6</v>
      </c>
      <c r="Q386" s="31" t="s">
        <v>6</v>
      </c>
      <c r="R386" s="31" t="s">
        <v>1221</v>
      </c>
      <c r="S386" s="74"/>
    </row>
    <row r="387" spans="1:19">
      <c r="A387" s="150"/>
      <c r="B387" s="94" t="str">
        <f>'Data Model Overview'!B384</f>
        <v>Web logins visits mthly delta</v>
      </c>
      <c r="C387" s="19" t="s">
        <v>535</v>
      </c>
      <c r="D387" s="19"/>
      <c r="E387" s="19" t="s">
        <v>840</v>
      </c>
      <c r="F387" s="19" t="s">
        <v>526</v>
      </c>
      <c r="G387" s="19" t="s">
        <v>843</v>
      </c>
      <c r="H387" s="19" t="s">
        <v>11</v>
      </c>
      <c r="I387" s="19" t="str">
        <f>'Data Model Overview'!C384</f>
        <v>Web Logins visits monthly delta</v>
      </c>
      <c r="J387" s="54"/>
      <c r="K387" s="30"/>
      <c r="L387" s="30"/>
      <c r="M387" s="30"/>
      <c r="N387" s="78" t="str">
        <f>'Data Model Overview'!N384</f>
        <v>Yes</v>
      </c>
      <c r="O387" s="31" t="s">
        <v>6</v>
      </c>
      <c r="P387" s="31" t="s">
        <v>6</v>
      </c>
      <c r="Q387" s="31" t="s">
        <v>6</v>
      </c>
      <c r="R387" s="31" t="s">
        <v>1221</v>
      </c>
      <c r="S387" s="74"/>
    </row>
    <row r="388" spans="1:19">
      <c r="A388" s="150"/>
      <c r="B388" s="94" t="str">
        <f>'Data Model Overview'!B385</f>
        <v>Web tech assist visits today</v>
      </c>
      <c r="C388" s="19" t="s">
        <v>440</v>
      </c>
      <c r="D388" s="19"/>
      <c r="E388" s="19" t="s">
        <v>840</v>
      </c>
      <c r="F388" s="19" t="s">
        <v>1258</v>
      </c>
      <c r="G388" s="19" t="s">
        <v>843</v>
      </c>
      <c r="H388" s="19" t="s">
        <v>11</v>
      </c>
      <c r="I388" s="19" t="str">
        <f>'Data Model Overview'!C385</f>
        <v>Web Tech Assistance visits Today</v>
      </c>
      <c r="J388" s="54"/>
      <c r="K388" s="30"/>
      <c r="L388" s="30"/>
      <c r="M388" s="30"/>
      <c r="N388" s="78" t="str">
        <f>'Data Model Overview'!N385</f>
        <v>Yes</v>
      </c>
      <c r="O388" s="31" t="s">
        <v>6</v>
      </c>
      <c r="P388" s="31" t="s">
        <v>6</v>
      </c>
      <c r="Q388" s="31" t="s">
        <v>7</v>
      </c>
      <c r="R388" s="31" t="s">
        <v>1221</v>
      </c>
      <c r="S388" s="74"/>
    </row>
    <row r="389" spans="1:19">
      <c r="A389" s="150"/>
      <c r="B389" s="94" t="str">
        <f>'Data Model Overview'!B386</f>
        <v>Web tech assist visits this week</v>
      </c>
      <c r="C389" s="19" t="s">
        <v>442</v>
      </c>
      <c r="D389" s="19"/>
      <c r="E389" s="19" t="s">
        <v>840</v>
      </c>
      <c r="F389" s="19" t="s">
        <v>1259</v>
      </c>
      <c r="G389" s="19" t="s">
        <v>843</v>
      </c>
      <c r="H389" s="19" t="s">
        <v>11</v>
      </c>
      <c r="I389" s="19" t="str">
        <f>'Data Model Overview'!C386</f>
        <v>Web Tech Assistance visits this week</v>
      </c>
      <c r="J389" s="54"/>
      <c r="K389" s="30"/>
      <c r="L389" s="30"/>
      <c r="M389" s="30"/>
      <c r="N389" s="78" t="str">
        <f>'Data Model Overview'!N386</f>
        <v>Yes</v>
      </c>
      <c r="O389" s="31" t="s">
        <v>6</v>
      </c>
      <c r="P389" s="31" t="s">
        <v>6</v>
      </c>
      <c r="Q389" s="31" t="s">
        <v>6</v>
      </c>
      <c r="R389" s="31" t="s">
        <v>1221</v>
      </c>
      <c r="S389" s="74"/>
    </row>
    <row r="390" spans="1:19">
      <c r="A390" s="150"/>
      <c r="B390" s="94" t="str">
        <f>'Data Model Overview'!B387</f>
        <v>Web tech assist visits last month</v>
      </c>
      <c r="C390" s="19" t="s">
        <v>507</v>
      </c>
      <c r="D390" s="19"/>
      <c r="E390" s="19" t="s">
        <v>840</v>
      </c>
      <c r="F390" s="19" t="s">
        <v>1255</v>
      </c>
      <c r="G390" s="19" t="s">
        <v>843</v>
      </c>
      <c r="H390" s="19" t="s">
        <v>11</v>
      </c>
      <c r="I390" s="19" t="str">
        <f>'Data Model Overview'!C387</f>
        <v>Web Tech Assistance visits last month</v>
      </c>
      <c r="J390" s="54"/>
      <c r="K390" s="30"/>
      <c r="L390" s="30"/>
      <c r="M390" s="30"/>
      <c r="N390" s="78" t="str">
        <f>'Data Model Overview'!N387</f>
        <v>Yes</v>
      </c>
      <c r="O390" s="31" t="s">
        <v>6</v>
      </c>
      <c r="P390" s="31" t="s">
        <v>6</v>
      </c>
      <c r="Q390" s="31" t="s">
        <v>6</v>
      </c>
      <c r="R390" s="31" t="s">
        <v>1221</v>
      </c>
      <c r="S390" s="74"/>
    </row>
    <row r="391" spans="1:19">
      <c r="A391" s="150"/>
      <c r="B391" s="94" t="str">
        <f>'Data Model Overview'!B388</f>
        <v>Web tech assist visits 6 mth avg</v>
      </c>
      <c r="C391" s="19" t="s">
        <v>508</v>
      </c>
      <c r="D391" s="19"/>
      <c r="E391" s="19" t="s">
        <v>840</v>
      </c>
      <c r="F391" s="19" t="s">
        <v>1256</v>
      </c>
      <c r="G391" s="19" t="s">
        <v>843</v>
      </c>
      <c r="H391" s="19" t="s">
        <v>11</v>
      </c>
      <c r="I391" s="19" t="str">
        <f>'Data Model Overview'!C388</f>
        <v>Web Tech Assistance visits 6 month average</v>
      </c>
      <c r="J391" s="54"/>
      <c r="K391" s="30"/>
      <c r="L391" s="30"/>
      <c r="M391" s="30"/>
      <c r="N391" s="78" t="str">
        <f>'Data Model Overview'!N388</f>
        <v>Yes</v>
      </c>
      <c r="O391" s="31" t="s">
        <v>6</v>
      </c>
      <c r="P391" s="31" t="s">
        <v>6</v>
      </c>
      <c r="Q391" s="31" t="s">
        <v>6</v>
      </c>
      <c r="R391" s="31" t="s">
        <v>1221</v>
      </c>
      <c r="S391" s="74"/>
    </row>
    <row r="392" spans="1:19">
      <c r="A392" s="150"/>
      <c r="B392" s="94" t="str">
        <f>'Data Model Overview'!B389</f>
        <v>Web tech assist visits mthly delta</v>
      </c>
      <c r="C392" s="19" t="s">
        <v>509</v>
      </c>
      <c r="D392" s="19"/>
      <c r="E392" s="19" t="s">
        <v>840</v>
      </c>
      <c r="F392" s="19" t="s">
        <v>1257</v>
      </c>
      <c r="G392" s="19" t="s">
        <v>843</v>
      </c>
      <c r="H392" s="19" t="s">
        <v>11</v>
      </c>
      <c r="I392" s="19" t="str">
        <f>'Data Model Overview'!C389</f>
        <v>Web Tech Assistance visits monthly delta</v>
      </c>
      <c r="J392" s="54"/>
      <c r="K392" s="30"/>
      <c r="L392" s="30"/>
      <c r="M392" s="30"/>
      <c r="N392" s="78" t="str">
        <f>'Data Model Overview'!N389</f>
        <v>Yes</v>
      </c>
      <c r="O392" s="31" t="s">
        <v>6</v>
      </c>
      <c r="P392" s="31" t="s">
        <v>6</v>
      </c>
      <c r="Q392" s="31" t="s">
        <v>6</v>
      </c>
      <c r="R392" s="31" t="s">
        <v>1221</v>
      </c>
      <c r="S392" s="74"/>
    </row>
    <row r="393" spans="1:19">
      <c r="A393" s="150"/>
      <c r="B393" s="94" t="str">
        <f>'Data Model Overview'!B390</f>
        <v>Web Ts and Cs visits today</v>
      </c>
      <c r="C393" s="19" t="s">
        <v>443</v>
      </c>
      <c r="D393" s="19"/>
      <c r="E393" s="19" t="s">
        <v>840</v>
      </c>
      <c r="F393" s="19" t="s">
        <v>444</v>
      </c>
      <c r="G393" s="19" t="s">
        <v>843</v>
      </c>
      <c r="H393" s="19" t="s">
        <v>11</v>
      </c>
      <c r="I393" s="19" t="str">
        <f>'Data Model Overview'!C390</f>
        <v>Web Terms and Conditions visits Today</v>
      </c>
      <c r="J393" s="54"/>
      <c r="K393" s="30"/>
      <c r="L393" s="30"/>
      <c r="M393" s="30"/>
      <c r="N393" s="78" t="str">
        <f>'Data Model Overview'!N390</f>
        <v>Yes</v>
      </c>
      <c r="O393" s="31" t="s">
        <v>6</v>
      </c>
      <c r="P393" s="31" t="s">
        <v>6</v>
      </c>
      <c r="Q393" s="31" t="s">
        <v>7</v>
      </c>
      <c r="R393" s="31" t="s">
        <v>1221</v>
      </c>
      <c r="S393" s="74"/>
    </row>
    <row r="394" spans="1:19">
      <c r="A394" s="150"/>
      <c r="B394" s="94" t="str">
        <f>'Data Model Overview'!B391</f>
        <v>Web Ts and Cs visits this week</v>
      </c>
      <c r="C394" s="19" t="s">
        <v>445</v>
      </c>
      <c r="D394" s="19"/>
      <c r="E394" s="19" t="s">
        <v>840</v>
      </c>
      <c r="F394" s="19" t="s">
        <v>446</v>
      </c>
      <c r="G394" s="19" t="s">
        <v>843</v>
      </c>
      <c r="H394" s="19" t="s">
        <v>11</v>
      </c>
      <c r="I394" s="19" t="str">
        <f>'Data Model Overview'!C391</f>
        <v>Web Terms and Conditions visits this week</v>
      </c>
      <c r="J394" s="54"/>
      <c r="K394" s="30"/>
      <c r="L394" s="30"/>
      <c r="M394" s="30"/>
      <c r="N394" s="78" t="str">
        <f>'Data Model Overview'!N391</f>
        <v>Yes</v>
      </c>
      <c r="O394" s="31" t="s">
        <v>6</v>
      </c>
      <c r="P394" s="31" t="s">
        <v>6</v>
      </c>
      <c r="Q394" s="31" t="s">
        <v>6</v>
      </c>
      <c r="R394" s="31" t="s">
        <v>1221</v>
      </c>
      <c r="S394" s="74"/>
    </row>
    <row r="395" spans="1:19">
      <c r="A395" s="150"/>
      <c r="B395" s="94" t="str">
        <f>'Data Model Overview'!B392</f>
        <v>Web Ts and Cs visits last month</v>
      </c>
      <c r="C395" s="19" t="s">
        <v>510</v>
      </c>
      <c r="D395" s="19"/>
      <c r="E395" s="19" t="s">
        <v>840</v>
      </c>
      <c r="F395" s="19" t="s">
        <v>527</v>
      </c>
      <c r="G395" s="19" t="s">
        <v>843</v>
      </c>
      <c r="H395" s="19" t="s">
        <v>11</v>
      </c>
      <c r="I395" s="19" t="str">
        <f>'Data Model Overview'!C392</f>
        <v>Web Terms and Conditions visits last month</v>
      </c>
      <c r="J395" s="54"/>
      <c r="K395" s="30"/>
      <c r="L395" s="30"/>
      <c r="M395" s="30"/>
      <c r="N395" s="78" t="str">
        <f>'Data Model Overview'!N392</f>
        <v>Yes</v>
      </c>
      <c r="O395" s="31" t="s">
        <v>6</v>
      </c>
      <c r="P395" s="31" t="s">
        <v>6</v>
      </c>
      <c r="Q395" s="31" t="s">
        <v>6</v>
      </c>
      <c r="R395" s="31" t="s">
        <v>1221</v>
      </c>
      <c r="S395" s="74"/>
    </row>
    <row r="396" spans="1:19">
      <c r="A396" s="150"/>
      <c r="B396" s="94" t="str">
        <f>'Data Model Overview'!B393</f>
        <v>Web Ts and Cs visits 6 mth avg</v>
      </c>
      <c r="C396" s="19" t="s">
        <v>511</v>
      </c>
      <c r="D396" s="19"/>
      <c r="E396" s="19" t="s">
        <v>840</v>
      </c>
      <c r="F396" s="19" t="s">
        <v>528</v>
      </c>
      <c r="G396" s="19" t="s">
        <v>843</v>
      </c>
      <c r="H396" s="19" t="s">
        <v>11</v>
      </c>
      <c r="I396" s="19" t="str">
        <f>'Data Model Overview'!C393</f>
        <v>Web Terms and Conditions visits 6 month average</v>
      </c>
      <c r="J396" s="54"/>
      <c r="K396" s="30"/>
      <c r="L396" s="30"/>
      <c r="M396" s="30"/>
      <c r="N396" s="78" t="str">
        <f>'Data Model Overview'!N393</f>
        <v>Yes</v>
      </c>
      <c r="O396" s="31" t="s">
        <v>6</v>
      </c>
      <c r="P396" s="31" t="s">
        <v>6</v>
      </c>
      <c r="Q396" s="31" t="s">
        <v>6</v>
      </c>
      <c r="R396" s="31" t="s">
        <v>1221</v>
      </c>
      <c r="S396" s="74"/>
    </row>
    <row r="397" spans="1:19">
      <c r="A397" s="150"/>
      <c r="B397" s="94" t="str">
        <f>'Data Model Overview'!B394</f>
        <v>Web Ts and Cs visits mthly delta</v>
      </c>
      <c r="C397" s="19" t="s">
        <v>512</v>
      </c>
      <c r="D397" s="19"/>
      <c r="E397" s="19" t="s">
        <v>840</v>
      </c>
      <c r="F397" s="19" t="s">
        <v>529</v>
      </c>
      <c r="G397" s="19" t="s">
        <v>843</v>
      </c>
      <c r="H397" s="19" t="s">
        <v>11</v>
      </c>
      <c r="I397" s="19" t="str">
        <f>'Data Model Overview'!C394</f>
        <v>Web Terms and Conditions visits monthly delta</v>
      </c>
      <c r="J397" s="54"/>
      <c r="K397" s="30"/>
      <c r="L397" s="30"/>
      <c r="M397" s="30"/>
      <c r="N397" s="78" t="str">
        <f>'Data Model Overview'!N394</f>
        <v>Yes</v>
      </c>
      <c r="O397" s="31" t="s">
        <v>6</v>
      </c>
      <c r="P397" s="31" t="s">
        <v>6</v>
      </c>
      <c r="Q397" s="31" t="s">
        <v>6</v>
      </c>
      <c r="R397" s="31" t="s">
        <v>1221</v>
      </c>
      <c r="S397" s="74"/>
    </row>
    <row r="398" spans="1:19">
      <c r="A398" s="150"/>
      <c r="B398" s="94" t="str">
        <f>'Data Model Overview'!B395</f>
        <v>Web upgrade visits today</v>
      </c>
      <c r="C398" s="19" t="s">
        <v>448</v>
      </c>
      <c r="D398" s="19"/>
      <c r="E398" s="19" t="s">
        <v>840</v>
      </c>
      <c r="F398" s="19" t="s">
        <v>449</v>
      </c>
      <c r="G398" s="19" t="s">
        <v>843</v>
      </c>
      <c r="H398" s="19" t="s">
        <v>11</v>
      </c>
      <c r="I398" s="19" t="str">
        <f>'Data Model Overview'!C395</f>
        <v>Web Upgrade visits Today</v>
      </c>
      <c r="J398" s="54"/>
      <c r="K398" s="30"/>
      <c r="L398" s="30"/>
      <c r="M398" s="30"/>
      <c r="N398" s="78" t="str">
        <f>'Data Model Overview'!N395</f>
        <v>Yes</v>
      </c>
      <c r="O398" s="31" t="s">
        <v>6</v>
      </c>
      <c r="P398" s="31" t="s">
        <v>6</v>
      </c>
      <c r="Q398" s="31" t="s">
        <v>7</v>
      </c>
      <c r="R398" s="31" t="s">
        <v>1221</v>
      </c>
      <c r="S398" s="74"/>
    </row>
    <row r="399" spans="1:19">
      <c r="A399" s="150"/>
      <c r="B399" s="94" t="str">
        <f>'Data Model Overview'!B396</f>
        <v>Web upgrade visits this week</v>
      </c>
      <c r="C399" s="19" t="s">
        <v>451</v>
      </c>
      <c r="D399" s="19"/>
      <c r="E399" s="19" t="s">
        <v>840</v>
      </c>
      <c r="F399" s="19" t="s">
        <v>452</v>
      </c>
      <c r="G399" s="19" t="s">
        <v>843</v>
      </c>
      <c r="H399" s="19" t="s">
        <v>11</v>
      </c>
      <c r="I399" s="19" t="str">
        <f>'Data Model Overview'!C396</f>
        <v>Web Upgrade visits this week</v>
      </c>
      <c r="J399" s="54"/>
      <c r="K399" s="30"/>
      <c r="L399" s="30"/>
      <c r="M399" s="30"/>
      <c r="N399" s="78" t="str">
        <f>'Data Model Overview'!N396</f>
        <v>Yes</v>
      </c>
      <c r="O399" s="31" t="s">
        <v>6</v>
      </c>
      <c r="P399" s="31" t="s">
        <v>6</v>
      </c>
      <c r="Q399" s="31" t="s">
        <v>6</v>
      </c>
      <c r="R399" s="31" t="s">
        <v>1221</v>
      </c>
      <c r="S399" s="74"/>
    </row>
    <row r="400" spans="1:19">
      <c r="A400" s="150"/>
      <c r="B400" s="94" t="str">
        <f>'Data Model Overview'!B397</f>
        <v>Web upgrade visits last month</v>
      </c>
      <c r="C400" s="19" t="s">
        <v>514</v>
      </c>
      <c r="D400" s="19"/>
      <c r="E400" s="19" t="s">
        <v>840</v>
      </c>
      <c r="F400" s="19" t="s">
        <v>530</v>
      </c>
      <c r="G400" s="19" t="s">
        <v>843</v>
      </c>
      <c r="H400" s="19" t="s">
        <v>11</v>
      </c>
      <c r="I400" s="19" t="str">
        <f>'Data Model Overview'!C397</f>
        <v>Web Upgrade visits last month</v>
      </c>
      <c r="J400" s="54"/>
      <c r="K400" s="30"/>
      <c r="L400" s="30"/>
      <c r="M400" s="30"/>
      <c r="N400" s="78" t="str">
        <f>'Data Model Overview'!N397</f>
        <v>Yes</v>
      </c>
      <c r="O400" s="31" t="s">
        <v>6</v>
      </c>
      <c r="P400" s="31" t="s">
        <v>6</v>
      </c>
      <c r="Q400" s="31" t="s">
        <v>6</v>
      </c>
      <c r="R400" s="31" t="s">
        <v>1221</v>
      </c>
      <c r="S400" s="74"/>
    </row>
    <row r="401" spans="1:19">
      <c r="A401" s="150"/>
      <c r="B401" s="94" t="str">
        <f>'Data Model Overview'!B398</f>
        <v>Web upgrade visits 6 mth avg</v>
      </c>
      <c r="C401" s="19" t="s">
        <v>515</v>
      </c>
      <c r="D401" s="19"/>
      <c r="E401" s="19" t="s">
        <v>840</v>
      </c>
      <c r="F401" s="19" t="s">
        <v>531</v>
      </c>
      <c r="G401" s="19" t="s">
        <v>843</v>
      </c>
      <c r="H401" s="19" t="s">
        <v>11</v>
      </c>
      <c r="I401" s="19" t="str">
        <f>'Data Model Overview'!C398</f>
        <v>Web Upgrade visits 6 month average</v>
      </c>
      <c r="J401" s="54"/>
      <c r="K401" s="30"/>
      <c r="L401" s="30"/>
      <c r="M401" s="30"/>
      <c r="N401" s="78" t="str">
        <f>'Data Model Overview'!N398</f>
        <v>Yes</v>
      </c>
      <c r="O401" s="31" t="s">
        <v>6</v>
      </c>
      <c r="P401" s="31" t="s">
        <v>6</v>
      </c>
      <c r="Q401" s="31" t="s">
        <v>6</v>
      </c>
      <c r="R401" s="31" t="s">
        <v>1221</v>
      </c>
      <c r="S401" s="74"/>
    </row>
    <row r="402" spans="1:19">
      <c r="A402" s="167"/>
      <c r="B402" s="94" t="str">
        <f>'Data Model Overview'!B399</f>
        <v>Web upgrade visits mthly delta</v>
      </c>
      <c r="C402" s="19" t="s">
        <v>516</v>
      </c>
      <c r="D402" s="19"/>
      <c r="E402" s="19" t="s">
        <v>840</v>
      </c>
      <c r="F402" s="19" t="s">
        <v>532</v>
      </c>
      <c r="G402" s="19" t="s">
        <v>843</v>
      </c>
      <c r="H402" s="19" t="s">
        <v>11</v>
      </c>
      <c r="I402" s="19" t="str">
        <f>'Data Model Overview'!C399</f>
        <v>Web Upgrade visits monthly delta</v>
      </c>
      <c r="J402" s="54"/>
      <c r="K402" s="30"/>
      <c r="L402" s="30"/>
      <c r="M402" s="30"/>
      <c r="N402" s="78" t="str">
        <f>'Data Model Overview'!N399</f>
        <v>Yes</v>
      </c>
      <c r="O402" s="31" t="s">
        <v>6</v>
      </c>
      <c r="P402" s="31" t="s">
        <v>6</v>
      </c>
      <c r="Q402" s="31" t="s">
        <v>6</v>
      </c>
      <c r="R402" s="31" t="s">
        <v>1221</v>
      </c>
      <c r="S402" s="74"/>
    </row>
    <row r="403" spans="1:19">
      <c r="A403" s="158" t="s">
        <v>453</v>
      </c>
      <c r="B403" s="95" t="str">
        <f>'Data Model Overview'!B400</f>
        <v>Product holding list</v>
      </c>
      <c r="C403" s="19" t="s">
        <v>1226</v>
      </c>
      <c r="D403" s="19"/>
      <c r="E403" s="19" t="s">
        <v>840</v>
      </c>
      <c r="F403" s="19" t="s">
        <v>570</v>
      </c>
      <c r="G403" s="19" t="s">
        <v>842</v>
      </c>
      <c r="H403" s="19" t="s">
        <v>569</v>
      </c>
      <c r="I403" s="19" t="str">
        <f>'Data Model Overview'!C400</f>
        <v>List of Product Holdings for Customer/Subscription</v>
      </c>
      <c r="J403" s="54"/>
      <c r="K403" s="30"/>
      <c r="L403" s="30"/>
      <c r="M403" s="30"/>
      <c r="N403" s="78" t="str">
        <f>'Data Model Overview'!N400</f>
        <v>Yes</v>
      </c>
      <c r="O403" s="31" t="s">
        <v>6</v>
      </c>
      <c r="P403" s="31" t="s">
        <v>6</v>
      </c>
      <c r="Q403" s="31" t="s">
        <v>570</v>
      </c>
      <c r="R403" s="31" t="s">
        <v>1221</v>
      </c>
      <c r="S403" s="74"/>
    </row>
    <row r="404" spans="1:19">
      <c r="A404" s="159"/>
      <c r="B404" s="95" t="str">
        <f>'Data Model Overview'!B401</f>
        <v>Holding ID</v>
      </c>
      <c r="C404" s="19" t="s">
        <v>948</v>
      </c>
      <c r="D404" s="19"/>
      <c r="E404" s="19" t="s">
        <v>841</v>
      </c>
      <c r="F404" s="19" t="s">
        <v>611</v>
      </c>
      <c r="G404" s="19" t="s">
        <v>842</v>
      </c>
      <c r="H404" s="19" t="s">
        <v>603</v>
      </c>
      <c r="I404" s="19" t="str">
        <f>'Data Model Overview'!C401</f>
        <v>Identifier of the Product Offer Holding &lt;CLASS KEY&gt;</v>
      </c>
      <c r="J404" s="54"/>
      <c r="K404" s="30"/>
      <c r="L404" s="30"/>
      <c r="M404" s="30"/>
      <c r="N404" s="78" t="str">
        <f>'Data Model Overview'!N401</f>
        <v>Yes</v>
      </c>
      <c r="O404" s="31" t="s">
        <v>6</v>
      </c>
      <c r="P404" s="31" t="s">
        <v>6</v>
      </c>
      <c r="Q404" s="31" t="s">
        <v>6</v>
      </c>
      <c r="R404" s="31" t="s">
        <v>1221</v>
      </c>
      <c r="S404" s="74"/>
    </row>
    <row r="405" spans="1:19">
      <c r="A405" s="159"/>
      <c r="B405" s="95" t="str">
        <f>'Data Model Overview'!B402</f>
        <v>Holding start date</v>
      </c>
      <c r="C405" s="19" t="s">
        <v>1222</v>
      </c>
      <c r="D405" s="19"/>
      <c r="E405" s="19" t="s">
        <v>841</v>
      </c>
      <c r="F405" s="19" t="s">
        <v>612</v>
      </c>
      <c r="G405" s="19" t="s">
        <v>842</v>
      </c>
      <c r="H405" s="19" t="s">
        <v>71</v>
      </c>
      <c r="I405" s="19" t="str">
        <f>'Data Model Overview'!C402</f>
        <v>Product Offer Holding Start Date</v>
      </c>
      <c r="J405" s="54"/>
      <c r="K405" s="30"/>
      <c r="L405" s="30"/>
      <c r="M405" s="30"/>
      <c r="N405" s="78" t="str">
        <f>'Data Model Overview'!N402</f>
        <v>Yes</v>
      </c>
      <c r="O405" s="31" t="s">
        <v>6</v>
      </c>
      <c r="P405" s="31" t="s">
        <v>6</v>
      </c>
      <c r="Q405" s="31" t="s">
        <v>6</v>
      </c>
      <c r="R405" s="31" t="s">
        <v>1221</v>
      </c>
      <c r="S405" s="74"/>
    </row>
    <row r="406" spans="1:19">
      <c r="A406" s="159"/>
      <c r="B406" s="95" t="str">
        <f>'Data Model Overview'!B403</f>
        <v>Holding end date</v>
      </c>
      <c r="C406" s="19" t="s">
        <v>1223</v>
      </c>
      <c r="D406" s="19"/>
      <c r="E406" s="19" t="s">
        <v>841</v>
      </c>
      <c r="F406" s="19" t="s">
        <v>613</v>
      </c>
      <c r="G406" s="19" t="s">
        <v>842</v>
      </c>
      <c r="H406" s="19" t="s">
        <v>71</v>
      </c>
      <c r="I406" s="19" t="str">
        <f>'Data Model Overview'!C403</f>
        <v>Product Offer Holding End Date</v>
      </c>
      <c r="J406" s="54"/>
      <c r="K406" s="30"/>
      <c r="L406" s="30"/>
      <c r="M406" s="30"/>
      <c r="N406" s="78" t="str">
        <f>'Data Model Overview'!N403</f>
        <v>Yes</v>
      </c>
      <c r="O406" s="31" t="s">
        <v>6</v>
      </c>
      <c r="P406" s="31" t="s">
        <v>6</v>
      </c>
      <c r="Q406" s="31" t="s">
        <v>6</v>
      </c>
      <c r="R406" s="31" t="s">
        <v>1221</v>
      </c>
      <c r="S406" s="74"/>
    </row>
    <row r="407" spans="1:19">
      <c r="A407" s="159"/>
      <c r="B407" s="95" t="str">
        <f>'Data Model Overview'!B404</f>
        <v>Issue</v>
      </c>
      <c r="C407" s="19" t="s">
        <v>604</v>
      </c>
      <c r="D407" s="19"/>
      <c r="E407" s="19" t="s">
        <v>841</v>
      </c>
      <c r="F407" s="19" t="s">
        <v>614</v>
      </c>
      <c r="G407" s="19" t="s">
        <v>842</v>
      </c>
      <c r="H407" s="19" t="s">
        <v>10</v>
      </c>
      <c r="I407" s="19" t="str">
        <f>'Data Model Overview'!C404</f>
        <v>Product Offer Holding Issue</v>
      </c>
      <c r="J407" s="54"/>
      <c r="K407" s="30"/>
      <c r="L407" s="30"/>
      <c r="M407" s="30"/>
      <c r="N407" s="78" t="str">
        <f>'Data Model Overview'!N404</f>
        <v>Yes</v>
      </c>
      <c r="O407" s="31" t="s">
        <v>6</v>
      </c>
      <c r="P407" s="31" t="s">
        <v>6</v>
      </c>
      <c r="Q407" s="31" t="s">
        <v>6</v>
      </c>
      <c r="R407" s="31" t="s">
        <v>1221</v>
      </c>
      <c r="S407" s="74"/>
    </row>
    <row r="408" spans="1:19">
      <c r="A408" s="159"/>
      <c r="B408" s="95" t="str">
        <f>'Data Model Overview'!B405</f>
        <v>External ID</v>
      </c>
      <c r="C408" s="19" t="s">
        <v>949</v>
      </c>
      <c r="D408" s="19"/>
      <c r="E408" s="19" t="s">
        <v>841</v>
      </c>
      <c r="F408" s="19" t="s">
        <v>726</v>
      </c>
      <c r="G408" s="19" t="s">
        <v>842</v>
      </c>
      <c r="H408" s="19" t="s">
        <v>10</v>
      </c>
      <c r="I408" s="19" t="str">
        <f>'Data Model Overview'!C405</f>
        <v>Identifier for the Holding from external system</v>
      </c>
      <c r="J408" s="54"/>
      <c r="K408" s="30"/>
      <c r="L408" s="30"/>
      <c r="M408" s="30"/>
      <c r="N408" s="78" t="str">
        <f>'Data Model Overview'!N405</f>
        <v>Yes</v>
      </c>
      <c r="O408" s="31" t="s">
        <v>6</v>
      </c>
      <c r="P408" s="31" t="s">
        <v>6</v>
      </c>
      <c r="Q408" s="31" t="s">
        <v>6</v>
      </c>
      <c r="R408" s="31" t="s">
        <v>1221</v>
      </c>
      <c r="S408" s="74"/>
    </row>
    <row r="409" spans="1:19">
      <c r="A409" s="159"/>
      <c r="B409" s="95" t="str">
        <f>'Data Model Overview'!B406</f>
        <v>Purchase channel</v>
      </c>
      <c r="C409" s="19" t="s">
        <v>950</v>
      </c>
      <c r="D409" s="19"/>
      <c r="E409" s="19" t="s">
        <v>841</v>
      </c>
      <c r="F409" s="19" t="s">
        <v>607</v>
      </c>
      <c r="G409" s="19" t="s">
        <v>842</v>
      </c>
      <c r="H409" s="19" t="s">
        <v>10</v>
      </c>
      <c r="I409" s="19" t="str">
        <f>'Data Model Overview'!C406</f>
        <v>Channel the Holidng was purchased on</v>
      </c>
      <c r="J409" s="54"/>
      <c r="K409" s="30"/>
      <c r="L409" s="30"/>
      <c r="M409" s="30"/>
      <c r="N409" s="78" t="str">
        <f>'Data Model Overview'!N406</f>
        <v>Yes</v>
      </c>
      <c r="O409" s="31" t="s">
        <v>6</v>
      </c>
      <c r="P409" s="31" t="s">
        <v>6</v>
      </c>
      <c r="Q409" s="31" t="s">
        <v>6</v>
      </c>
      <c r="R409" s="31" t="s">
        <v>1221</v>
      </c>
      <c r="S409" s="74"/>
    </row>
    <row r="410" spans="1:19">
      <c r="A410" s="159"/>
      <c r="B410" s="95" t="str">
        <f>'Data Model Overview'!B407</f>
        <v>Type</v>
      </c>
      <c r="C410" s="19" t="s">
        <v>15</v>
      </c>
      <c r="D410" s="19"/>
      <c r="E410" s="19" t="s">
        <v>841</v>
      </c>
      <c r="F410" s="19" t="s">
        <v>610</v>
      </c>
      <c r="G410" s="19" t="s">
        <v>842</v>
      </c>
      <c r="H410" s="19" t="s">
        <v>10</v>
      </c>
      <c r="I410" s="19" t="str">
        <f>'Data Model Overview'!C407</f>
        <v>The Product Category</v>
      </c>
      <c r="J410" s="54"/>
      <c r="K410" s="30"/>
      <c r="L410" s="30"/>
      <c r="M410" s="30"/>
      <c r="N410" s="78" t="str">
        <f>'Data Model Overview'!N407</f>
        <v>Yes</v>
      </c>
      <c r="O410" s="31" t="s">
        <v>6</v>
      </c>
      <c r="P410" s="31" t="s">
        <v>6</v>
      </c>
      <c r="Q410" s="31" t="s">
        <v>6</v>
      </c>
      <c r="R410" s="31" t="s">
        <v>1221</v>
      </c>
      <c r="S410" s="74"/>
    </row>
    <row r="411" spans="1:19">
      <c r="A411" s="159"/>
      <c r="B411" s="95" t="str">
        <f>'Data Model Overview'!B408</f>
        <v>Service type</v>
      </c>
      <c r="C411" s="19" t="s">
        <v>951</v>
      </c>
      <c r="D411" s="19"/>
      <c r="E411" s="19" t="s">
        <v>841</v>
      </c>
      <c r="F411" s="19" t="s">
        <v>459</v>
      </c>
      <c r="G411" s="19" t="s">
        <v>842</v>
      </c>
      <c r="H411" s="19" t="s">
        <v>10</v>
      </c>
      <c r="I411" s="19" t="str">
        <f>'Data Model Overview'!C408</f>
        <v>Product Offer Service Type</v>
      </c>
      <c r="J411" s="54"/>
      <c r="K411" s="30"/>
      <c r="L411" s="30"/>
      <c r="M411" s="30"/>
      <c r="N411" s="78" t="str">
        <f>'Data Model Overview'!N408</f>
        <v>Yes</v>
      </c>
      <c r="O411" s="31" t="s">
        <v>6</v>
      </c>
      <c r="P411" s="31" t="s">
        <v>6</v>
      </c>
      <c r="Q411" s="31" t="s">
        <v>6</v>
      </c>
      <c r="R411" s="31" t="s">
        <v>1221</v>
      </c>
      <c r="S411" s="74"/>
    </row>
    <row r="412" spans="1:19">
      <c r="A412" s="160"/>
      <c r="B412" s="95" t="str">
        <f>'Data Model Overview'!B409</f>
        <v>Monthly cost</v>
      </c>
      <c r="C412" s="19" t="s">
        <v>1229</v>
      </c>
      <c r="D412" s="19"/>
      <c r="E412" s="19" t="s">
        <v>841</v>
      </c>
      <c r="F412" s="19" t="s">
        <v>721</v>
      </c>
      <c r="G412" s="19" t="s">
        <v>842</v>
      </c>
      <c r="H412" s="19" t="s">
        <v>720</v>
      </c>
      <c r="I412" s="19" t="str">
        <f>'Data Model Overview'!C409</f>
        <v>The Monthly Cost the Subscriber is paying</v>
      </c>
      <c r="J412" s="54"/>
      <c r="K412" s="30"/>
      <c r="L412" s="30"/>
      <c r="M412" s="30"/>
      <c r="N412" s="78" t="str">
        <f>'Data Model Overview'!N409</f>
        <v>Yes</v>
      </c>
      <c r="O412" s="31" t="s">
        <v>6</v>
      </c>
      <c r="P412" s="31" t="s">
        <v>6</v>
      </c>
      <c r="Q412" s="31" t="s">
        <v>6</v>
      </c>
      <c r="R412" s="31" t="s">
        <v>1221</v>
      </c>
      <c r="S412" s="74"/>
    </row>
    <row r="413" spans="1:19">
      <c r="A413" s="160"/>
      <c r="B413" s="95" t="str">
        <f>'Data Model Overview'!B410</f>
        <v>Subscription ID</v>
      </c>
      <c r="C413" s="19" t="s">
        <v>573</v>
      </c>
      <c r="D413" s="19"/>
      <c r="E413" s="19" t="s">
        <v>841</v>
      </c>
      <c r="F413" s="19" t="s">
        <v>615</v>
      </c>
      <c r="G413" s="19" t="s">
        <v>842</v>
      </c>
      <c r="H413" s="19" t="s">
        <v>10</v>
      </c>
      <c r="I413" s="19" t="str">
        <f>'Data Model Overview'!C410</f>
        <v>Identifier of the Subscription</v>
      </c>
      <c r="J413" s="54"/>
      <c r="K413" s="30"/>
      <c r="L413" s="30"/>
      <c r="M413" s="30"/>
      <c r="N413" s="78" t="str">
        <f>'Data Model Overview'!N410</f>
        <v>Yes</v>
      </c>
      <c r="O413" s="31" t="s">
        <v>6</v>
      </c>
      <c r="P413" s="31" t="s">
        <v>6</v>
      </c>
      <c r="Q413" s="31" t="s">
        <v>6</v>
      </c>
      <c r="R413" s="31" t="s">
        <v>1221</v>
      </c>
      <c r="S413" s="74"/>
    </row>
  </sheetData>
  <mergeCells count="20">
    <mergeCell ref="A403:A413"/>
    <mergeCell ref="A90:A117"/>
    <mergeCell ref="A118:A127"/>
    <mergeCell ref="A128:A138"/>
    <mergeCell ref="A193:A213"/>
    <mergeCell ref="A214:A238"/>
    <mergeCell ref="A281:A288"/>
    <mergeCell ref="A289:A298"/>
    <mergeCell ref="A358:A377"/>
    <mergeCell ref="A378:A402"/>
    <mergeCell ref="A239:A245"/>
    <mergeCell ref="A139:A192"/>
    <mergeCell ref="A247:A280"/>
    <mergeCell ref="A299:A357"/>
    <mergeCell ref="A72:A89"/>
    <mergeCell ref="B2:I2"/>
    <mergeCell ref="J2:M2"/>
    <mergeCell ref="N2:R2"/>
    <mergeCell ref="A5:A26"/>
    <mergeCell ref="A27:A71"/>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86339-7EE0-4996-890E-12A4E6F39D68}">
  <dimension ref="A1:B37"/>
  <sheetViews>
    <sheetView topLeftCell="A21" workbookViewId="0">
      <selection activeCell="A3" sqref="A3"/>
    </sheetView>
  </sheetViews>
  <sheetFormatPr defaultColWidth="8.6328125" defaultRowHeight="14.5"/>
  <cols>
    <col min="1" max="1" width="15.453125" customWidth="1"/>
    <col min="2" max="2" width="108.1796875" customWidth="1"/>
  </cols>
  <sheetData>
    <row r="1" spans="1:2">
      <c r="A1" s="49" t="s">
        <v>19</v>
      </c>
      <c r="B1" s="50" t="s">
        <v>20</v>
      </c>
    </row>
    <row r="2" spans="1:2">
      <c r="A2" s="2" t="s">
        <v>21</v>
      </c>
      <c r="B2" s="3" t="s">
        <v>22</v>
      </c>
    </row>
    <row r="3" spans="1:2">
      <c r="A3" s="4" t="s">
        <v>1</v>
      </c>
      <c r="B3" s="5" t="s">
        <v>23</v>
      </c>
    </row>
    <row r="4" spans="1:2" ht="24">
      <c r="A4" s="2" t="s">
        <v>0</v>
      </c>
      <c r="B4" s="3" t="s">
        <v>24</v>
      </c>
    </row>
    <row r="5" spans="1:2">
      <c r="A5" s="4" t="s">
        <v>25</v>
      </c>
      <c r="B5" s="5" t="s">
        <v>26</v>
      </c>
    </row>
    <row r="6" spans="1:2">
      <c r="A6" s="2" t="s">
        <v>15</v>
      </c>
      <c r="B6" s="3" t="s">
        <v>27</v>
      </c>
    </row>
    <row r="7" spans="1:2">
      <c r="A7" s="4" t="s">
        <v>28</v>
      </c>
      <c r="B7" s="5" t="s">
        <v>29</v>
      </c>
    </row>
    <row r="8" spans="1:2">
      <c r="A8" s="2" t="s">
        <v>30</v>
      </c>
      <c r="B8" s="3" t="s">
        <v>31</v>
      </c>
    </row>
    <row r="9" spans="1:2">
      <c r="A9" s="174" t="s">
        <v>32</v>
      </c>
      <c r="B9" s="6" t="s">
        <v>33</v>
      </c>
    </row>
    <row r="10" spans="1:2">
      <c r="A10" s="175"/>
      <c r="B10" s="7"/>
    </row>
    <row r="11" spans="1:2">
      <c r="A11" s="175"/>
      <c r="B11" s="8" t="s">
        <v>34</v>
      </c>
    </row>
    <row r="12" spans="1:2">
      <c r="A12" s="175"/>
      <c r="B12" s="9"/>
    </row>
    <row r="13" spans="1:2">
      <c r="A13" s="175"/>
      <c r="B13" s="8" t="s">
        <v>35</v>
      </c>
    </row>
    <row r="14" spans="1:2">
      <c r="A14" s="175"/>
      <c r="B14" s="9"/>
    </row>
    <row r="15" spans="1:2">
      <c r="A15" s="176"/>
      <c r="B15" s="10" t="s">
        <v>36</v>
      </c>
    </row>
    <row r="16" spans="1:2">
      <c r="A16" s="2" t="s">
        <v>37</v>
      </c>
      <c r="B16" s="3" t="s">
        <v>38</v>
      </c>
    </row>
    <row r="17" spans="1:2" ht="14.5" customHeight="1">
      <c r="A17" s="52" t="s">
        <v>2</v>
      </c>
      <c r="B17" s="6" t="s">
        <v>536</v>
      </c>
    </row>
    <row r="18" spans="1:2" ht="24">
      <c r="A18" s="12" t="s">
        <v>39</v>
      </c>
      <c r="B18" s="13" t="s">
        <v>40</v>
      </c>
    </row>
    <row r="19" spans="1:2" ht="14.5" customHeight="1">
      <c r="A19" s="53" t="s">
        <v>3</v>
      </c>
      <c r="B19" s="14" t="s">
        <v>537</v>
      </c>
    </row>
    <row r="20" spans="1:2" ht="24">
      <c r="A20" s="15" t="s">
        <v>14</v>
      </c>
      <c r="B20" s="16" t="s">
        <v>538</v>
      </c>
    </row>
    <row r="21" spans="1:2" ht="24">
      <c r="A21" s="4" t="s">
        <v>41</v>
      </c>
      <c r="B21" s="5" t="s">
        <v>42</v>
      </c>
    </row>
    <row r="22" spans="1:2" ht="24">
      <c r="A22" s="2" t="s">
        <v>43</v>
      </c>
      <c r="B22" s="3" t="s">
        <v>539</v>
      </c>
    </row>
    <row r="23" spans="1:2" ht="24">
      <c r="A23" s="4" t="s">
        <v>520</v>
      </c>
      <c r="B23" s="5" t="s">
        <v>540</v>
      </c>
    </row>
    <row r="24" spans="1:2" ht="24">
      <c r="A24" s="11" t="s">
        <v>5</v>
      </c>
      <c r="B24" s="17" t="s">
        <v>44</v>
      </c>
    </row>
    <row r="26" spans="1:2">
      <c r="A26" s="51" t="s">
        <v>495</v>
      </c>
      <c r="B26" s="48"/>
    </row>
    <row r="27" spans="1:2">
      <c r="A27" s="28" t="s">
        <v>45</v>
      </c>
      <c r="B27" s="27" t="s">
        <v>483</v>
      </c>
    </row>
    <row r="28" spans="1:2">
      <c r="A28" s="28" t="s">
        <v>102</v>
      </c>
      <c r="B28" s="27" t="s">
        <v>484</v>
      </c>
    </row>
    <row r="29" spans="1:2">
      <c r="A29" s="28" t="s">
        <v>128</v>
      </c>
      <c r="B29" s="27" t="s">
        <v>485</v>
      </c>
    </row>
    <row r="30" spans="1:2">
      <c r="A30" s="28" t="s">
        <v>162</v>
      </c>
      <c r="B30" s="27" t="s">
        <v>486</v>
      </c>
    </row>
    <row r="31" spans="1:2" ht="15" customHeight="1">
      <c r="A31" s="28" t="s">
        <v>205</v>
      </c>
      <c r="B31" s="27" t="s">
        <v>487</v>
      </c>
    </row>
    <row r="32" spans="1:2">
      <c r="A32" s="28" t="s">
        <v>229</v>
      </c>
      <c r="B32" s="27" t="s">
        <v>488</v>
      </c>
    </row>
    <row r="33" spans="1:2">
      <c r="A33" s="28" t="s">
        <v>252</v>
      </c>
      <c r="B33" s="27" t="s">
        <v>489</v>
      </c>
    </row>
    <row r="34" spans="1:2" ht="24">
      <c r="A34" s="28" t="s">
        <v>377</v>
      </c>
      <c r="B34" s="27" t="s">
        <v>490</v>
      </c>
    </row>
    <row r="35" spans="1:2">
      <c r="A35" s="28" t="s">
        <v>12</v>
      </c>
      <c r="B35" s="28" t="s">
        <v>491</v>
      </c>
    </row>
    <row r="36" spans="1:2" ht="24">
      <c r="A36" s="28" t="s">
        <v>492</v>
      </c>
      <c r="B36" s="27" t="s">
        <v>493</v>
      </c>
    </row>
    <row r="37" spans="1:2">
      <c r="A37" s="28" t="s">
        <v>461</v>
      </c>
      <c r="B37" s="27" t="s">
        <v>494</v>
      </c>
    </row>
  </sheetData>
  <mergeCells count="1">
    <mergeCell ref="A9:A1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315CB-7336-4C18-BF84-A9035F886E50}">
  <dimension ref="A1:B5"/>
  <sheetViews>
    <sheetView zoomScale="175" zoomScaleNormal="175" workbookViewId="0">
      <selection activeCell="A5" sqref="A5"/>
    </sheetView>
  </sheetViews>
  <sheetFormatPr defaultColWidth="8.6328125" defaultRowHeight="14.5"/>
  <cols>
    <col min="2" max="2" width="77.6328125" bestFit="1" customWidth="1"/>
  </cols>
  <sheetData>
    <row r="1" spans="1:2">
      <c r="A1" t="s">
        <v>13</v>
      </c>
      <c r="B1" t="s">
        <v>1</v>
      </c>
    </row>
    <row r="2" spans="1:2">
      <c r="A2" t="s">
        <v>17</v>
      </c>
      <c r="B2" t="s">
        <v>18</v>
      </c>
    </row>
    <row r="3" spans="1:2">
      <c r="A3" t="s">
        <v>541</v>
      </c>
      <c r="B3" t="s">
        <v>542</v>
      </c>
    </row>
    <row r="4" spans="1:2">
      <c r="A4" t="s">
        <v>722</v>
      </c>
      <c r="B4" t="s">
        <v>723</v>
      </c>
    </row>
    <row r="5" spans="1:2">
      <c r="A5" t="s">
        <v>845</v>
      </c>
      <c r="B5" t="s">
        <v>846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Data Objects</vt:lpstr>
      <vt:lpstr>Data Model Overview</vt:lpstr>
      <vt:lpstr>Data Model Technical Detail</vt:lpstr>
      <vt:lpstr>Glossary</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Services Analytical Data Model</dc:title>
  <dc:subject/>
  <dc:creator/>
  <cp:keywords/>
  <dc:description/>
  <cp:lastModifiedBy/>
  <cp:revision/>
  <dcterms:created xsi:type="dcterms:W3CDTF">2015-06-05T18:17:20Z</dcterms:created>
  <dcterms:modified xsi:type="dcterms:W3CDTF">2022-04-27T03:10:31Z</dcterms:modified>
  <cp:category/>
  <cp:contentStatus/>
</cp:coreProperties>
</file>